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체육_강현슬\Desktop\계약\수의계약 자료\2021년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<sst xmlns="http://schemas.openxmlformats.org/spreadsheetml/2006/main" count="257" uniqueCount="155">
  <si>
    <t>대상</t>
    <phoneticPr fontId="6" type="noConversion"/>
  </si>
  <si>
    <t>계약명</t>
  </si>
  <si>
    <t>계약일자</t>
  </si>
  <si>
    <t>계약대상자</t>
    <phoneticPr fontId="6" type="noConversion"/>
  </si>
  <si>
    <t>집행금액</t>
    <phoneticPr fontId="6" type="noConversion"/>
  </si>
  <si>
    <t>법적근거</t>
    <phoneticPr fontId="6" type="noConversion"/>
  </si>
  <si>
    <t>사유</t>
    <phoneticPr fontId="6" type="noConversion"/>
  </si>
  <si>
    <t>지방계약법시행령 제25조</t>
    <phoneticPr fontId="8" type="noConversion"/>
  </si>
  <si>
    <t>백경건설㈜</t>
    <phoneticPr fontId="1" type="noConversion"/>
  </si>
  <si>
    <t>주식회사 세종환경건설</t>
    <phoneticPr fontId="1" type="noConversion"/>
  </si>
  <si>
    <t>물품</t>
    <phoneticPr fontId="1" type="noConversion"/>
  </si>
  <si>
    <t>공사</t>
    <phoneticPr fontId="1" type="noConversion"/>
  </si>
  <si>
    <t>용역</t>
    <phoneticPr fontId="1" type="noConversion"/>
  </si>
  <si>
    <t>지방계약법시행령 제26조</t>
  </si>
  <si>
    <t>안전보건경영시스템(KOSHA-MS) 인증 컨설팅 용역</t>
    <phoneticPr fontId="1" type="noConversion"/>
  </si>
  <si>
    <t>삼천포공공하수처리시설 원심탈수기 B호기 OVERHAUL</t>
    <phoneticPr fontId="1" type="noConversion"/>
  </si>
  <si>
    <t>실안중계펌프장 유입게이트 교체 공사</t>
    <phoneticPr fontId="1" type="noConversion"/>
  </si>
  <si>
    <t>사천권역 구형 PLC 교체 물품 구매</t>
    <phoneticPr fontId="1" type="noConversion"/>
  </si>
  <si>
    <t>2022년 사천시시설관리공단 일반직 채용 대행</t>
    <phoneticPr fontId="1" type="noConversion"/>
  </si>
  <si>
    <t>사천공공하수처리시설 유입동 침사반출컨베이어 구매</t>
    <phoneticPr fontId="1" type="noConversion"/>
  </si>
  <si>
    <t>2021.10.12.</t>
    <phoneticPr fontId="1" type="noConversion"/>
  </si>
  <si>
    <t>2021.10.26.</t>
    <phoneticPr fontId="1" type="noConversion"/>
  </si>
  <si>
    <t>2021.10.27.</t>
    <phoneticPr fontId="1" type="noConversion"/>
  </si>
  <si>
    <t>2021.10.28.</t>
    <phoneticPr fontId="1" type="noConversion"/>
  </si>
  <si>
    <t>공사</t>
    <phoneticPr fontId="1" type="noConversion"/>
  </si>
  <si>
    <t>용역</t>
    <phoneticPr fontId="1" type="noConversion"/>
  </si>
  <si>
    <t>㈜되고시스템</t>
    <phoneticPr fontId="1" type="noConversion"/>
  </si>
  <si>
    <t>주식회사 이화에코시스템</t>
    <phoneticPr fontId="1" type="noConversion"/>
  </si>
  <si>
    <t>㈜은광이노텍</t>
    <phoneticPr fontId="1" type="noConversion"/>
  </si>
  <si>
    <t>한국전기</t>
    <phoneticPr fontId="1" type="noConversion"/>
  </si>
  <si>
    <t>주식회사 한국취업역량센터</t>
    <phoneticPr fontId="1" type="noConversion"/>
  </si>
  <si>
    <t>왬코리아㈜</t>
    <phoneticPr fontId="1" type="noConversion"/>
  </si>
  <si>
    <t>건조기 구동부 싸이클론 감속기 구매</t>
    <phoneticPr fontId="1" type="noConversion"/>
  </si>
  <si>
    <t>용현공공하수처리시설 탈취설비 담체 교체</t>
    <phoneticPr fontId="1" type="noConversion"/>
  </si>
  <si>
    <t>삼천포음식물처리시설 파봉파쇄기 #B 커터 교체</t>
    <phoneticPr fontId="1" type="noConversion"/>
  </si>
  <si>
    <t>삼천포공공하수처리시설 최종침전지 도장공사 및 변전실 방수공사</t>
    <phoneticPr fontId="1" type="noConversion"/>
  </si>
  <si>
    <t>삼천포공공하수처리시설 소화조 옥상 도장 공사</t>
    <phoneticPr fontId="1" type="noConversion"/>
  </si>
  <si>
    <t>원전마을하수처리시설 유입스크린 교체</t>
    <phoneticPr fontId="1" type="noConversion"/>
  </si>
  <si>
    <t>대포1 중계펌프장 압송관로 긴급 수선 공사</t>
    <phoneticPr fontId="1" type="noConversion"/>
  </si>
  <si>
    <t>사천공공하수처리시설 호이스트 수리</t>
    <phoneticPr fontId="1" type="noConversion"/>
  </si>
  <si>
    <t>삼천포 방풍방취림 식재 공사</t>
    <phoneticPr fontId="1" type="noConversion"/>
  </si>
  <si>
    <t>11월 공단 주요시설물 방문객 대상 이벤트 물품 구입</t>
    <phoneticPr fontId="1" type="noConversion"/>
  </si>
  <si>
    <t>2021년 사천시 폐기물처리시설(침출수, 음식물) 수처리 및 탈취설비 약품 구매</t>
    <phoneticPr fontId="1" type="noConversion"/>
  </si>
  <si>
    <t>삼천포 중심중계펌프장 스킵호이스트 교체</t>
    <phoneticPr fontId="1" type="noConversion"/>
  </si>
  <si>
    <t>공단 방문객 증정용 기념품 구입</t>
    <phoneticPr fontId="1" type="noConversion"/>
  </si>
  <si>
    <t>공단 주요 시설물 홍보를 위한 2022년 달력 제작</t>
    <phoneticPr fontId="1" type="noConversion"/>
  </si>
  <si>
    <t>가축분뇨공공처리시설 저류조 준설</t>
    <phoneticPr fontId="1" type="noConversion"/>
  </si>
  <si>
    <t>비토국민여가캠핑장 전기 간선 교체 공사</t>
    <phoneticPr fontId="1" type="noConversion"/>
  </si>
  <si>
    <t>마곡마을하수처리시설 주변 정비공사</t>
    <phoneticPr fontId="1" type="noConversion"/>
  </si>
  <si>
    <t>삼천포공공하수처리장 용수공급동-여과기동 간선 전기공사</t>
    <phoneticPr fontId="1" type="noConversion"/>
  </si>
  <si>
    <t>환덕마을하수처리시설 식물여상조 개보수 공사</t>
    <phoneticPr fontId="1" type="noConversion"/>
  </si>
  <si>
    <t>사천시실내수영장 수선을 위한 부품(자재) 구입</t>
    <phoneticPr fontId="1" type="noConversion"/>
  </si>
  <si>
    <t>물품</t>
    <phoneticPr fontId="1" type="noConversion"/>
  </si>
  <si>
    <t>물품</t>
    <phoneticPr fontId="1" type="noConversion"/>
  </si>
  <si>
    <t>물품</t>
    <phoneticPr fontId="1" type="noConversion"/>
  </si>
  <si>
    <t>물품</t>
    <phoneticPr fontId="1" type="noConversion"/>
  </si>
  <si>
    <t>공사</t>
    <phoneticPr fontId="1" type="noConversion"/>
  </si>
  <si>
    <t>물품</t>
    <phoneticPr fontId="1" type="noConversion"/>
  </si>
  <si>
    <t>공사</t>
    <phoneticPr fontId="1" type="noConversion"/>
  </si>
  <si>
    <t>공사</t>
    <phoneticPr fontId="1" type="noConversion"/>
  </si>
  <si>
    <t>2021.11.01.</t>
    <phoneticPr fontId="1" type="noConversion"/>
  </si>
  <si>
    <t>2021.11.02.</t>
    <phoneticPr fontId="1" type="noConversion"/>
  </si>
  <si>
    <t>2021.11.02.</t>
    <phoneticPr fontId="1" type="noConversion"/>
  </si>
  <si>
    <t>2021.11.04.</t>
    <phoneticPr fontId="1" type="noConversion"/>
  </si>
  <si>
    <t>2021.11.04.</t>
    <phoneticPr fontId="1" type="noConversion"/>
  </si>
  <si>
    <t>2021.11.05.</t>
    <phoneticPr fontId="1" type="noConversion"/>
  </si>
  <si>
    <t>2021.11.11.</t>
    <phoneticPr fontId="1" type="noConversion"/>
  </si>
  <si>
    <t>2021.11.15.</t>
    <phoneticPr fontId="1" type="noConversion"/>
  </si>
  <si>
    <t>2021.11.17.</t>
    <phoneticPr fontId="1" type="noConversion"/>
  </si>
  <si>
    <t>2021.11.19.</t>
    <phoneticPr fontId="1" type="noConversion"/>
  </si>
  <si>
    <t>2021.11.25.</t>
    <phoneticPr fontId="1" type="noConversion"/>
  </si>
  <si>
    <t>2021.11.26.</t>
    <phoneticPr fontId="1" type="noConversion"/>
  </si>
  <si>
    <t>주식회사 한국종합플랜트</t>
    <phoneticPr fontId="1" type="noConversion"/>
  </si>
  <si>
    <t>주식회사 씨앤지</t>
    <phoneticPr fontId="1" type="noConversion"/>
  </si>
  <si>
    <t>주식회사 네오디아</t>
    <phoneticPr fontId="1" type="noConversion"/>
  </si>
  <si>
    <t>대창도장주식회사</t>
    <phoneticPr fontId="1" type="noConversion"/>
  </si>
  <si>
    <t>㈜금왕도장</t>
    <phoneticPr fontId="1" type="noConversion"/>
  </si>
  <si>
    <t>성광산기</t>
    <phoneticPr fontId="1" type="noConversion"/>
  </si>
  <si>
    <t>주식회사 화풍건설</t>
    <phoneticPr fontId="1" type="noConversion"/>
  </si>
  <si>
    <t>주식회사 경남엘케이호이스트</t>
    <phoneticPr fontId="1" type="noConversion"/>
  </si>
  <si>
    <t>주식회사 경도건설</t>
    <phoneticPr fontId="1" type="noConversion"/>
  </si>
  <si>
    <t>우리마트사천점</t>
    <phoneticPr fontId="1" type="noConversion"/>
  </si>
  <si>
    <t>남도산업</t>
    <phoneticPr fontId="1" type="noConversion"/>
  </si>
  <si>
    <t>주식회사 경동이엔지</t>
    <phoneticPr fontId="1" type="noConversion"/>
  </si>
  <si>
    <t>주식회사 두루행복</t>
    <phoneticPr fontId="1" type="noConversion"/>
  </si>
  <si>
    <t>㈜기프트코리아</t>
    <phoneticPr fontId="1" type="noConversion"/>
  </si>
  <si>
    <t>주식회사 도원이에프씨</t>
    <phoneticPr fontId="1" type="noConversion"/>
  </si>
  <si>
    <t>이강건설주식회사</t>
    <phoneticPr fontId="1" type="noConversion"/>
  </si>
  <si>
    <t>우성전기 주식회사</t>
    <phoneticPr fontId="1" type="noConversion"/>
  </si>
  <si>
    <t>주식회사 남영이엔지</t>
    <phoneticPr fontId="1" type="noConversion"/>
  </si>
  <si>
    <t>비토국민여가캠핑장 일반 야영장 데크 난간 보수</t>
    <phoneticPr fontId="1" type="noConversion"/>
  </si>
  <si>
    <t>2022년 새해 해맞이 행상 물품 구입</t>
    <phoneticPr fontId="1" type="noConversion"/>
  </si>
  <si>
    <t>삼천포공공하수처리시설 대포2 중계펌프장 유입게이트 액츄에이터 및 스핀들 교체</t>
  </si>
  <si>
    <t>사천시시설관리공단 하수처리시설팀 산업안전관리 용역(2022년분)</t>
  </si>
  <si>
    <t>사천시시설관리공단 하수처리시설팀 보건관리 용역(2022년)</t>
  </si>
  <si>
    <t>대방정류장 및 각산정류장 화장실 칸막이 정비 용역</t>
    <phoneticPr fontId="1" type="noConversion"/>
  </si>
  <si>
    <t>2022년 사천바다 케이블카 승강기시설 유지보수 용역</t>
    <phoneticPr fontId="1" type="noConversion"/>
  </si>
  <si>
    <t>2022년 사천시공공하수처리시설 및 중계펌프장 전기안전관리 용역</t>
  </si>
  <si>
    <t>삼천포공공하수처리시설 잉여슬러지 공급펌프 교체</t>
  </si>
  <si>
    <t>2022년 사천시시설관리공단 안전관리 용역</t>
  </si>
  <si>
    <t>사천시실내수영장 보일러 유지보수관리 용역</t>
  </si>
  <si>
    <t>21년 12월 사천시 공공하수처리시설 실험실 시약 및 소모품 구매</t>
    <phoneticPr fontId="1" type="noConversion"/>
  </si>
  <si>
    <t>2022년 사천시시설관리공단 보건관리 용역</t>
  </si>
  <si>
    <t>2022년 사천바다케이블카 소방안전관리 용역</t>
  </si>
  <si>
    <t>2022년 사천시 하수슬러지처리시설 유기성 고형연료 운반 용역</t>
  </si>
  <si>
    <t>2022년 보안시스템 이용권 구입</t>
  </si>
  <si>
    <t>2022년 사천시시설관리공단 통신시스템 유지보수 용역</t>
  </si>
  <si>
    <t>2022년 사천시시설관리공단 방역 서비스 용역 시행</t>
  </si>
  <si>
    <t>사천시시설관리공단 인터넷 서비스 용역(2022년분)</t>
  </si>
  <si>
    <t>2022년 사천시시설관리공단 렌탈기기 유지보수 용역</t>
  </si>
  <si>
    <t>2022년 전산시스템 사용권 구입</t>
  </si>
  <si>
    <t>2022년 비토국민여가캠핑장 홈페이지 유지보수 용역</t>
  </si>
  <si>
    <t>2022년 사천시시설관리공단 홈페이지 유지보수 용역</t>
  </si>
  <si>
    <t>비토국민여가캠핑장 단기 청소용역</t>
    <phoneticPr fontId="1" type="noConversion"/>
  </si>
  <si>
    <t>용역</t>
    <phoneticPr fontId="1" type="noConversion"/>
  </si>
  <si>
    <t>물품</t>
    <phoneticPr fontId="1" type="noConversion"/>
  </si>
  <si>
    <t>2021.12.01.</t>
    <phoneticPr fontId="1" type="noConversion"/>
  </si>
  <si>
    <t>2021.12.02.</t>
    <phoneticPr fontId="1" type="noConversion"/>
  </si>
  <si>
    <t>2021.12.07.</t>
    <phoneticPr fontId="1" type="noConversion"/>
  </si>
  <si>
    <t>2021.12.07.</t>
    <phoneticPr fontId="1" type="noConversion"/>
  </si>
  <si>
    <t>2021.12.08.</t>
    <phoneticPr fontId="1" type="noConversion"/>
  </si>
  <si>
    <t>2021.12.10.</t>
    <phoneticPr fontId="1" type="noConversion"/>
  </si>
  <si>
    <t>2021.12.14.</t>
    <phoneticPr fontId="1" type="noConversion"/>
  </si>
  <si>
    <t>2021.12.16.</t>
    <phoneticPr fontId="1" type="noConversion"/>
  </si>
  <si>
    <t>2021.12.16.</t>
    <phoneticPr fontId="1" type="noConversion"/>
  </si>
  <si>
    <t>2021.12.17.</t>
    <phoneticPr fontId="1" type="noConversion"/>
  </si>
  <si>
    <t>2021.12.17.</t>
    <phoneticPr fontId="1" type="noConversion"/>
  </si>
  <si>
    <t>2021.12.20.</t>
    <phoneticPr fontId="1" type="noConversion"/>
  </si>
  <si>
    <t>2021.12.27.</t>
    <phoneticPr fontId="1" type="noConversion"/>
  </si>
  <si>
    <t>2021.12.27.</t>
    <phoneticPr fontId="1" type="noConversion"/>
  </si>
  <si>
    <t>2021.12.28.</t>
    <phoneticPr fontId="1" type="noConversion"/>
  </si>
  <si>
    <t>2021.12.30.</t>
    <phoneticPr fontId="1" type="noConversion"/>
  </si>
  <si>
    <t>2021.12.30.</t>
    <phoneticPr fontId="1" type="noConversion"/>
  </si>
  <si>
    <t>2021.12.31.</t>
    <phoneticPr fontId="1" type="noConversion"/>
  </si>
  <si>
    <t>사단법인 에스디워크 동행</t>
    <phoneticPr fontId="1" type="noConversion"/>
  </si>
  <si>
    <t>(사)대한산업안전협회경남서부지회</t>
  </si>
  <si>
    <t>진주고려병원</t>
  </si>
  <si>
    <t>㈜케이엠큐비클</t>
    <phoneticPr fontId="1" type="noConversion"/>
  </si>
  <si>
    <t>유한엘리베이터주식회사</t>
  </si>
  <si>
    <t>한국전기안전주식회사</t>
  </si>
  <si>
    <t>신신이앤지㈜</t>
    <phoneticPr fontId="1" type="noConversion"/>
  </si>
  <si>
    <t>(주)대열보일러</t>
  </si>
  <si>
    <t>태평양과학</t>
    <phoneticPr fontId="1" type="noConversion"/>
  </si>
  <si>
    <t>제일병원</t>
  </si>
  <si>
    <t>주식회사 진사전기소방</t>
  </si>
  <si>
    <t>주식회사 에스에이물류</t>
  </si>
  <si>
    <t>주식회사 그린아이티</t>
    <phoneticPr fontId="1" type="noConversion"/>
  </si>
  <si>
    <t>주식회사 굿링크</t>
  </si>
  <si>
    <t>더조은환경</t>
  </si>
  <si>
    <t>주식회사 서경방송</t>
  </si>
  <si>
    <t>주식회사 에스원</t>
  </si>
  <si>
    <t>㈜더존비즈온</t>
    <phoneticPr fontId="1" type="noConversion"/>
  </si>
  <si>
    <t>유록</t>
  </si>
  <si>
    <t>JHR Soft</t>
  </si>
  <si>
    <t>더조은 파트너스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</si>
</sst>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41" fontId="0" fillId="0" borderId="4" xfId="1" applyFont="1" applyBorder="1">
      <alignment vertical="center"/>
    </xf>
    <xf numFmtId="41" fontId="4" fillId="0" borderId="4" xfId="1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41" fontId="3" fillId="0" borderId="4" xfId="1" applyFont="1" applyBorder="1" applyAlignment="1">
      <alignment horizontal="center" vertical="center" shrinkToFit="1"/>
    </xf>
    <xf numFmtId="41" fontId="4" fillId="0" borderId="7" xfId="1" applyNumberFormat="1" applyFont="1" applyBorder="1" applyAlignment="1">
      <alignment horizontal="left" vertical="center"/>
    </xf>
    <xf numFmtId="41" fontId="0" fillId="0" borderId="8" xfId="1" applyFont="1" applyBorder="1">
      <alignment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4" xfId="0" applyFill="1" applyBorder="1">
      <alignment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9" fillId="0" borderId="3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49" fontId="3" fillId="0" borderId="4" xfId="0" quotePrefix="1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41" fontId="3" fillId="0" borderId="4" xfId="1" applyFont="1" applyBorder="1" applyAlignment="1">
      <alignment horizontal="left" vertical="center" shrinkToFit="1"/>
    </xf>
    <xf numFmtId="41" fontId="3" fillId="0" borderId="7" xfId="1" applyFont="1" applyBorder="1" applyAlignment="1">
      <alignment horizontal="left" vertical="center" shrinkToFit="1"/>
    </xf>
    <xf numFmtId="41" fontId="0" fillId="0" borderId="7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1" sqref="B1"/>
    </sheetView>
  </sheetViews>
  <sheetFormatPr defaultRowHeight="16.5"/>
  <cols>
    <col min="1" max="1" width="12.5" bestFit="1" customWidth="1"/>
    <col min="2" max="2" width="83.25" customWidth="1"/>
    <col min="3" max="3" width="10.25" bestFit="1" customWidth="1"/>
    <col min="4" max="4" width="30" customWidth="1"/>
    <col min="5" max="5" width="13" bestFit="1" customWidth="1"/>
    <col min="6" max="6" width="24.875" customWidth="1"/>
    <col min="7" max="7" width="37.25" customWidth="1"/>
  </cols>
  <sheetData>
    <row r="1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>
      <c r="A2" s="18" t="s">
        <v>12</v>
      </c>
      <c r="B2" s="12" t="s">
        <v>14</v>
      </c>
      <c r="C2" s="15" t="s">
        <v>20</v>
      </c>
      <c r="D2" s="12" t="s">
        <v>26</v>
      </c>
      <c r="E2" s="21">
        <v>13000000</v>
      </c>
      <c r="F2" s="3" t="s">
        <v>7</v>
      </c>
      <c r="G2" s="4" t="str">
        <f>IF(A2="공사","지방계약법시행령 제25조 제5호 가목","지방계약법시행령 제25조 제5호 나목")</f>
        <v>지방계약법시행령 제25조 제5호 나목</v>
      </c>
    </row>
    <row r="3" spans="1:7" ht="17.25">
      <c r="A3" s="19" t="s">
        <v>11</v>
      </c>
      <c r="B3" s="13" t="s">
        <v>15</v>
      </c>
      <c r="C3" s="16" t="s">
        <v>20</v>
      </c>
      <c r="D3" s="13" t="s">
        <v>27</v>
      </c>
      <c r="E3" s="22">
        <v>18510040</v>
      </c>
      <c r="F3" s="3" t="s">
        <v>7</v>
      </c>
      <c r="G3" s="4" t="str">
        <f t="shared" ref="G3:G15" si="0">IF(A3="공사","지방계약법시행령 제25조 제5호 가목","지방계약법시행령 제25조 제5호 나목")</f>
        <v>지방계약법시행령 제25조 제5호 가목</v>
      </c>
    </row>
    <row r="4" spans="1:7" ht="17.25">
      <c r="A4" s="17" t="s">
        <v>24</v>
      </c>
      <c r="B4" s="14" t="s">
        <v>16</v>
      </c>
      <c r="C4" s="17" t="s">
        <v>20</v>
      </c>
      <c r="D4" s="20" t="s">
        <v>28</v>
      </c>
      <c r="E4" s="23">
        <v>19989970</v>
      </c>
      <c r="F4" s="3" t="s">
        <v>7</v>
      </c>
      <c r="G4" s="4" t="str">
        <f t="shared" si="0"/>
        <v>지방계약법시행령 제25조 제5호 가목</v>
      </c>
    </row>
    <row r="5" spans="1:7" ht="17.25">
      <c r="A5" s="5" t="s">
        <v>10</v>
      </c>
      <c r="B5" s="8" t="s">
        <v>17</v>
      </c>
      <c r="C5" s="5" t="s">
        <v>21</v>
      </c>
      <c r="D5" s="8" t="s">
        <v>29</v>
      </c>
      <c r="E5" s="10">
        <v>15915900</v>
      </c>
      <c r="F5" s="3" t="s">
        <v>7</v>
      </c>
      <c r="G5" s="4" t="str">
        <f t="shared" si="0"/>
        <v>지방계약법시행령 제25조 제5호 나목</v>
      </c>
    </row>
    <row r="6" spans="1:7" ht="17.25">
      <c r="A6" s="5" t="s">
        <v>25</v>
      </c>
      <c r="B6" s="8" t="s">
        <v>18</v>
      </c>
      <c r="C6" s="5" t="s">
        <v>22</v>
      </c>
      <c r="D6" s="8" t="s">
        <v>30</v>
      </c>
      <c r="E6" s="10">
        <v>19745000</v>
      </c>
      <c r="F6" s="3" t="s">
        <v>13</v>
      </c>
      <c r="G6" s="4" t="str">
        <f t="shared" si="0"/>
        <v>지방계약법시행령 제25조 제5호 나목</v>
      </c>
    </row>
    <row r="7" spans="1:7" ht="17.25">
      <c r="A7" s="5" t="s">
        <v>10</v>
      </c>
      <c r="B7" s="8" t="s">
        <v>19</v>
      </c>
      <c r="C7" s="5" t="s">
        <v>23</v>
      </c>
      <c r="D7" s="9" t="s">
        <v>31</v>
      </c>
      <c r="E7" s="10">
        <v>19700000</v>
      </c>
      <c r="F7" s="3" t="s">
        <v>7</v>
      </c>
      <c r="G7" s="4" t="str">
        <f t="shared" si="0"/>
        <v>지방계약법시행령 제25조 제5호 나목</v>
      </c>
    </row>
    <row r="8" spans="1:7" ht="17.25">
      <c r="A8" s="26" t="s">
        <v>52</v>
      </c>
      <c r="B8" s="24" t="s">
        <v>32</v>
      </c>
      <c r="C8" s="15" t="s">
        <v>60</v>
      </c>
      <c r="D8" s="24" t="s">
        <v>72</v>
      </c>
      <c r="E8" s="21">
        <v>10978000</v>
      </c>
      <c r="F8" s="3" t="s">
        <v>7</v>
      </c>
      <c r="G8" s="4" t="str">
        <f t="shared" si="0"/>
        <v>지방계약법시행령 제25조 제5호 나목</v>
      </c>
    </row>
    <row r="9" spans="1:7" ht="17.25">
      <c r="A9" s="19" t="s">
        <v>53</v>
      </c>
      <c r="B9" s="13" t="s">
        <v>33</v>
      </c>
      <c r="C9" s="16" t="s">
        <v>60</v>
      </c>
      <c r="D9" s="13" t="s">
        <v>73</v>
      </c>
      <c r="E9" s="22">
        <v>19635000</v>
      </c>
      <c r="F9" s="3" t="s">
        <v>7</v>
      </c>
      <c r="G9" s="4" t="str">
        <f t="shared" si="0"/>
        <v>지방계약법시행령 제25조 제5호 나목</v>
      </c>
    </row>
    <row r="10" spans="1:7" ht="17.25">
      <c r="A10" s="17" t="s">
        <v>10</v>
      </c>
      <c r="B10" s="14" t="s">
        <v>34</v>
      </c>
      <c r="C10" s="17" t="s">
        <v>60</v>
      </c>
      <c r="D10" s="20" t="s">
        <v>74</v>
      </c>
      <c r="E10" s="23">
        <v>12100000</v>
      </c>
      <c r="F10" s="3" t="s">
        <v>13</v>
      </c>
      <c r="G10" s="4" t="str">
        <f t="shared" si="0"/>
        <v>지방계약법시행령 제25조 제5호 나목</v>
      </c>
    </row>
    <row r="11" spans="1:7" ht="17.25">
      <c r="A11" s="7" t="s">
        <v>11</v>
      </c>
      <c r="B11" s="25" t="s">
        <v>35</v>
      </c>
      <c r="C11" s="7" t="s">
        <v>60</v>
      </c>
      <c r="D11" s="28" t="s">
        <v>75</v>
      </c>
      <c r="E11" s="10">
        <v>19592300</v>
      </c>
      <c r="F11" s="3" t="s">
        <v>7</v>
      </c>
      <c r="G11" s="4" t="str">
        <f t="shared" si="0"/>
        <v>지방계약법시행령 제25조 제5호 가목</v>
      </c>
    </row>
    <row r="12" spans="1:7" ht="17.25">
      <c r="A12" s="7" t="s">
        <v>11</v>
      </c>
      <c r="B12" s="25" t="s">
        <v>36</v>
      </c>
      <c r="C12" s="7" t="s">
        <v>60</v>
      </c>
      <c r="D12" s="28" t="s">
        <v>76</v>
      </c>
      <c r="E12" s="10">
        <v>19656000</v>
      </c>
      <c r="F12" s="3" t="s">
        <v>7</v>
      </c>
      <c r="G12" s="4" t="str">
        <f t="shared" si="0"/>
        <v>지방계약법시행령 제25조 제5호 가목</v>
      </c>
    </row>
    <row r="13" spans="1:7" ht="17.25">
      <c r="A13" s="7" t="s">
        <v>54</v>
      </c>
      <c r="B13" s="8" t="s">
        <v>37</v>
      </c>
      <c r="C13" s="7" t="s">
        <v>61</v>
      </c>
      <c r="D13" s="8" t="s">
        <v>77</v>
      </c>
      <c r="E13" s="10">
        <v>19519500</v>
      </c>
      <c r="F13" s="3" t="s">
        <v>7</v>
      </c>
      <c r="G13" s="4" t="str">
        <f t="shared" si="0"/>
        <v>지방계약법시행령 제25조 제5호 나목</v>
      </c>
    </row>
    <row r="14" spans="1:7" ht="17.25">
      <c r="A14" s="7" t="s">
        <v>11</v>
      </c>
      <c r="B14" s="25" t="s">
        <v>38</v>
      </c>
      <c r="C14" s="7" t="s">
        <v>62</v>
      </c>
      <c r="D14" s="28" t="s">
        <v>78</v>
      </c>
      <c r="E14" s="10">
        <v>18200000</v>
      </c>
      <c r="F14" s="3" t="s">
        <v>7</v>
      </c>
      <c r="G14" s="4" t="str">
        <f t="shared" si="0"/>
        <v>지방계약법시행령 제25조 제5호 가목</v>
      </c>
    </row>
    <row r="15" spans="1:7" ht="17.25">
      <c r="A15" s="7" t="s">
        <v>55</v>
      </c>
      <c r="B15" s="8" t="s">
        <v>39</v>
      </c>
      <c r="C15" s="7" t="s">
        <v>63</v>
      </c>
      <c r="D15" s="8" t="s">
        <v>79</v>
      </c>
      <c r="E15" s="10">
        <v>19017890</v>
      </c>
      <c r="F15" s="3" t="s">
        <v>7</v>
      </c>
      <c r="G15" s="4" t="str">
        <f t="shared" si="0"/>
        <v>지방계약법시행령 제25조 제5호 나목</v>
      </c>
    </row>
    <row r="16" spans="1:7" ht="17.25">
      <c r="A16" s="7" t="s">
        <v>56</v>
      </c>
      <c r="B16" s="8" t="s">
        <v>40</v>
      </c>
      <c r="C16" s="7" t="s">
        <v>64</v>
      </c>
      <c r="D16" s="9" t="s">
        <v>80</v>
      </c>
      <c r="E16" s="10">
        <v>36340000</v>
      </c>
      <c r="F16" s="3" t="s">
        <v>7</v>
      </c>
      <c r="G16" s="4" t="str">
        <f>IF(A16="공사","지방계약법시행령 제25조 제5호 가목","지방계약법시행령 제25조 제5호 나목")</f>
        <v>지방계약법시행령 제25조 제5호 가목</v>
      </c>
    </row>
    <row r="17" spans="1:7" ht="17.25">
      <c r="A17" s="7" t="s">
        <v>52</v>
      </c>
      <c r="B17" s="25" t="s">
        <v>41</v>
      </c>
      <c r="C17" s="7" t="s">
        <v>65</v>
      </c>
      <c r="D17" s="25" t="s">
        <v>81</v>
      </c>
      <c r="E17" s="10">
        <v>9900000</v>
      </c>
      <c r="F17" s="3" t="s">
        <v>7</v>
      </c>
      <c r="G17" s="4" t="str">
        <f t="shared" ref="G17:G29" si="1">IF(A17="공사","지방계약법시행령 제25조 제5호 가목","지방계약법시행령 제25조 제5호 나목")</f>
        <v>지방계약법시행령 제25조 제5호 나목</v>
      </c>
    </row>
    <row r="18" spans="1:7" ht="17.25">
      <c r="A18" s="7" t="s">
        <v>10</v>
      </c>
      <c r="B18" s="25" t="s">
        <v>42</v>
      </c>
      <c r="C18" s="7" t="s">
        <v>65</v>
      </c>
      <c r="D18" s="28" t="s">
        <v>82</v>
      </c>
      <c r="E18" s="10">
        <v>19624000</v>
      </c>
      <c r="F18" s="3" t="s">
        <v>7</v>
      </c>
      <c r="G18" s="4" t="str">
        <f t="shared" si="1"/>
        <v>지방계약법시행령 제25조 제5호 나목</v>
      </c>
    </row>
    <row r="19" spans="1:7" ht="17.25">
      <c r="A19" s="7" t="s">
        <v>10</v>
      </c>
      <c r="B19" s="25" t="s">
        <v>43</v>
      </c>
      <c r="C19" s="27" t="s">
        <v>66</v>
      </c>
      <c r="D19" s="25" t="s">
        <v>83</v>
      </c>
      <c r="E19" s="10">
        <v>10800000</v>
      </c>
      <c r="F19" s="3" t="s">
        <v>7</v>
      </c>
      <c r="G19" s="4" t="str">
        <f t="shared" si="1"/>
        <v>지방계약법시행령 제25조 제5호 나목</v>
      </c>
    </row>
    <row r="20" spans="1:7" ht="17.25">
      <c r="A20" s="7" t="s">
        <v>10</v>
      </c>
      <c r="B20" s="25" t="s">
        <v>44</v>
      </c>
      <c r="C20" s="27" t="s">
        <v>67</v>
      </c>
      <c r="D20" s="28" t="s">
        <v>84</v>
      </c>
      <c r="E20" s="10">
        <v>10505000</v>
      </c>
      <c r="F20" s="3" t="s">
        <v>13</v>
      </c>
      <c r="G20" s="4" t="str">
        <f t="shared" si="1"/>
        <v>지방계약법시행령 제25조 제5호 나목</v>
      </c>
    </row>
    <row r="21" spans="1:7" ht="17.25">
      <c r="A21" s="7" t="s">
        <v>57</v>
      </c>
      <c r="B21" s="25" t="s">
        <v>45</v>
      </c>
      <c r="C21" s="27" t="s">
        <v>67</v>
      </c>
      <c r="D21" s="25" t="s">
        <v>85</v>
      </c>
      <c r="E21" s="10">
        <v>20350000</v>
      </c>
      <c r="F21" s="3" t="s">
        <v>7</v>
      </c>
      <c r="G21" s="4" t="str">
        <f t="shared" si="1"/>
        <v>지방계약법시행령 제25조 제5호 나목</v>
      </c>
    </row>
    <row r="22" spans="1:7" ht="17.25">
      <c r="A22" s="7" t="s">
        <v>58</v>
      </c>
      <c r="B22" s="25" t="s">
        <v>46</v>
      </c>
      <c r="C22" s="27" t="s">
        <v>67</v>
      </c>
      <c r="D22" s="28" t="s">
        <v>8</v>
      </c>
      <c r="E22" s="10">
        <v>13413400</v>
      </c>
      <c r="F22" s="3" t="s">
        <v>7</v>
      </c>
      <c r="G22" s="4" t="str">
        <f t="shared" si="1"/>
        <v>지방계약법시행령 제25조 제5호 가목</v>
      </c>
    </row>
    <row r="23" spans="1:7" ht="17.25">
      <c r="A23" s="7" t="s">
        <v>59</v>
      </c>
      <c r="B23" s="25" t="s">
        <v>47</v>
      </c>
      <c r="C23" s="27" t="s">
        <v>68</v>
      </c>
      <c r="D23" s="25" t="s">
        <v>86</v>
      </c>
      <c r="E23" s="10">
        <v>9900000</v>
      </c>
      <c r="F23" s="3" t="s">
        <v>7</v>
      </c>
      <c r="G23" s="4" t="str">
        <f t="shared" si="1"/>
        <v>지방계약법시행령 제25조 제5호 가목</v>
      </c>
    </row>
    <row r="24" spans="1:7" ht="17.25">
      <c r="A24" s="7" t="s">
        <v>24</v>
      </c>
      <c r="B24" s="25" t="s">
        <v>48</v>
      </c>
      <c r="C24" s="27" t="s">
        <v>69</v>
      </c>
      <c r="D24" s="28" t="s">
        <v>87</v>
      </c>
      <c r="E24" s="10">
        <v>19983600</v>
      </c>
      <c r="F24" s="3" t="s">
        <v>13</v>
      </c>
      <c r="G24" s="4" t="str">
        <f t="shared" si="1"/>
        <v>지방계약법시행령 제25조 제5호 가목</v>
      </c>
    </row>
    <row r="25" spans="1:7" ht="17.25">
      <c r="A25" s="7" t="s">
        <v>56</v>
      </c>
      <c r="B25" s="25" t="s">
        <v>49</v>
      </c>
      <c r="C25" s="27" t="s">
        <v>69</v>
      </c>
      <c r="D25" s="25" t="s">
        <v>88</v>
      </c>
      <c r="E25" s="10">
        <v>19645080</v>
      </c>
      <c r="F25" s="3" t="s">
        <v>7</v>
      </c>
      <c r="G25" s="4" t="str">
        <f t="shared" si="1"/>
        <v>지방계약법시행령 제25조 제5호 가목</v>
      </c>
    </row>
    <row r="26" spans="1:7" ht="17.25">
      <c r="A26" s="7" t="s">
        <v>56</v>
      </c>
      <c r="B26" s="25" t="s">
        <v>50</v>
      </c>
      <c r="C26" s="27" t="s">
        <v>70</v>
      </c>
      <c r="D26" s="28" t="s">
        <v>78</v>
      </c>
      <c r="E26" s="10">
        <v>20001800</v>
      </c>
      <c r="F26" s="3" t="s">
        <v>7</v>
      </c>
      <c r="G26" s="4" t="str">
        <f t="shared" si="1"/>
        <v>지방계약법시행령 제25조 제5호 가목</v>
      </c>
    </row>
    <row r="27" spans="1:7" ht="17.25">
      <c r="A27" s="7" t="s">
        <v>10</v>
      </c>
      <c r="B27" s="25" t="s">
        <v>51</v>
      </c>
      <c r="C27" s="27" t="s">
        <v>71</v>
      </c>
      <c r="D27" s="25" t="s">
        <v>89</v>
      </c>
      <c r="E27" s="10">
        <v>13200000</v>
      </c>
      <c r="F27" s="3" t="s">
        <v>7</v>
      </c>
      <c r="G27" s="4" t="str">
        <f t="shared" si="1"/>
        <v>지방계약법시행령 제25조 제5호 나목</v>
      </c>
    </row>
    <row r="28" spans="1:7" ht="17.25">
      <c r="A28" s="7" t="s">
        <v>11</v>
      </c>
      <c r="B28" s="29" t="s">
        <v>90</v>
      </c>
      <c r="C28" s="38" t="s">
        <v>116</v>
      </c>
      <c r="D28" s="42" t="s">
        <v>9</v>
      </c>
      <c r="E28" s="11">
        <v>11000000</v>
      </c>
      <c r="F28" s="3" t="s">
        <v>7</v>
      </c>
      <c r="G28" s="4" t="str">
        <f t="shared" si="1"/>
        <v>지방계약법시행령 제25조 제5호 가목</v>
      </c>
    </row>
    <row r="29" spans="1:7" ht="17.25">
      <c r="A29" s="35" t="s">
        <v>10</v>
      </c>
      <c r="B29" s="29" t="s">
        <v>91</v>
      </c>
      <c r="C29" s="38" t="s">
        <v>117</v>
      </c>
      <c r="D29" s="42" t="s">
        <v>134</v>
      </c>
      <c r="E29" s="22">
        <v>19000000</v>
      </c>
      <c r="F29" s="3" t="s">
        <v>7</v>
      </c>
      <c r="G29" s="4" t="str">
        <f t="shared" si="1"/>
        <v>지방계약법시행령 제25조 제5호 나목</v>
      </c>
    </row>
    <row r="30" spans="1:7" ht="17.25">
      <c r="A30" s="36" t="s">
        <v>10</v>
      </c>
      <c r="B30" s="30" t="s">
        <v>92</v>
      </c>
      <c r="C30" s="39" t="s">
        <v>118</v>
      </c>
      <c r="D30" s="6" t="s">
        <v>28</v>
      </c>
      <c r="E30" s="22">
        <v>12595000</v>
      </c>
      <c r="F30" s="3" t="s">
        <v>7</v>
      </c>
      <c r="G30" s="4" t="str">
        <f>IF(A30="공사","지방계약법시행령 제25조 제5호 가목","지방계약법시행령 제25조 제5호 나목")</f>
        <v>지방계약법시행령 제25조 제5호 나목</v>
      </c>
    </row>
    <row r="31" spans="1:7" ht="17.25">
      <c r="A31" s="17" t="s">
        <v>114</v>
      </c>
      <c r="B31" s="31" t="s">
        <v>93</v>
      </c>
      <c r="C31" s="40" t="s">
        <v>119</v>
      </c>
      <c r="D31" s="43" t="s">
        <v>135</v>
      </c>
      <c r="E31" s="44">
        <v>5342040</v>
      </c>
      <c r="F31" s="3" t="s">
        <v>7</v>
      </c>
      <c r="G31" s="4" t="str">
        <f t="shared" ref="G31:G43" si="2">IF(A31="공사","지방계약법시행령 제25조 제5호 가목","지방계약법시행령 제25조 제5호 나목")</f>
        <v>지방계약법시행령 제25조 제5호 나목</v>
      </c>
    </row>
    <row r="32" spans="1:7" ht="17.25">
      <c r="A32" s="17" t="s">
        <v>114</v>
      </c>
      <c r="B32" s="31" t="s">
        <v>94</v>
      </c>
      <c r="C32" s="40" t="s">
        <v>119</v>
      </c>
      <c r="D32" s="43" t="s">
        <v>136</v>
      </c>
      <c r="E32" s="22">
        <v>3621000</v>
      </c>
      <c r="F32" s="3" t="s">
        <v>7</v>
      </c>
      <c r="G32" s="4" t="str">
        <f t="shared" si="2"/>
        <v>지방계약법시행령 제25조 제5호 나목</v>
      </c>
    </row>
    <row r="33" spans="1:7" ht="17.25">
      <c r="A33" s="17" t="s">
        <v>114</v>
      </c>
      <c r="B33" s="31" t="s">
        <v>95</v>
      </c>
      <c r="C33" s="40" t="s">
        <v>118</v>
      </c>
      <c r="D33" s="43" t="s">
        <v>137</v>
      </c>
      <c r="E33" s="22">
        <v>13860000</v>
      </c>
      <c r="F33" s="3" t="s">
        <v>7</v>
      </c>
      <c r="G33" s="4" t="str">
        <f t="shared" si="2"/>
        <v>지방계약법시행령 제25조 제5호 나목</v>
      </c>
    </row>
    <row r="34" spans="1:7" ht="17.25">
      <c r="A34" s="17" t="s">
        <v>114</v>
      </c>
      <c r="B34" s="31" t="s">
        <v>96</v>
      </c>
      <c r="C34" s="40" t="s">
        <v>120</v>
      </c>
      <c r="D34" s="43" t="s">
        <v>138</v>
      </c>
      <c r="E34" s="44">
        <v>22721490</v>
      </c>
      <c r="F34" s="3" t="s">
        <v>13</v>
      </c>
      <c r="G34" s="4" t="str">
        <f t="shared" si="2"/>
        <v>지방계약법시행령 제25조 제5호 나목</v>
      </c>
    </row>
    <row r="35" spans="1:7" ht="17.25">
      <c r="A35" s="17" t="s">
        <v>114</v>
      </c>
      <c r="B35" s="31" t="s">
        <v>97</v>
      </c>
      <c r="C35" s="40" t="s">
        <v>121</v>
      </c>
      <c r="D35" s="43" t="s">
        <v>139</v>
      </c>
      <c r="E35" s="22">
        <v>3840000</v>
      </c>
      <c r="F35" s="3" t="s">
        <v>7</v>
      </c>
      <c r="G35" s="4" t="str">
        <f t="shared" si="2"/>
        <v>지방계약법시행령 제25조 제5호 나목</v>
      </c>
    </row>
    <row r="36" spans="1:7" ht="17.25">
      <c r="A36" s="37" t="s">
        <v>10</v>
      </c>
      <c r="B36" s="32" t="s">
        <v>98</v>
      </c>
      <c r="C36" s="41" t="s">
        <v>122</v>
      </c>
      <c r="D36" s="24" t="s">
        <v>140</v>
      </c>
      <c r="E36" s="44">
        <v>16000600</v>
      </c>
      <c r="F36" s="3" t="s">
        <v>7</v>
      </c>
      <c r="G36" s="4" t="str">
        <f t="shared" si="2"/>
        <v>지방계약법시행령 제25조 제5호 나목</v>
      </c>
    </row>
    <row r="37" spans="1:7" ht="17.25">
      <c r="A37" s="17" t="s">
        <v>12</v>
      </c>
      <c r="B37" s="31" t="s">
        <v>99</v>
      </c>
      <c r="C37" s="40" t="s">
        <v>122</v>
      </c>
      <c r="D37" s="43" t="s">
        <v>135</v>
      </c>
      <c r="E37" s="45">
        <v>6395400</v>
      </c>
      <c r="F37" s="3" t="s">
        <v>7</v>
      </c>
      <c r="G37" s="4" t="str">
        <f t="shared" si="2"/>
        <v>지방계약법시행령 제25조 제5호 나목</v>
      </c>
    </row>
    <row r="38" spans="1:7" ht="17.25">
      <c r="A38" s="17" t="s">
        <v>114</v>
      </c>
      <c r="B38" s="31" t="s">
        <v>100</v>
      </c>
      <c r="C38" s="40" t="s">
        <v>123</v>
      </c>
      <c r="D38" s="43" t="s">
        <v>141</v>
      </c>
      <c r="E38" s="11">
        <v>3465000</v>
      </c>
      <c r="F38" s="3" t="s">
        <v>13</v>
      </c>
      <c r="G38" s="4" t="str">
        <f t="shared" si="2"/>
        <v>지방계약법시행령 제25조 제5호 나목</v>
      </c>
    </row>
    <row r="39" spans="1:7" ht="17.25">
      <c r="A39" s="17" t="s">
        <v>115</v>
      </c>
      <c r="B39" s="33" t="s">
        <v>101</v>
      </c>
      <c r="C39" s="40" t="s">
        <v>124</v>
      </c>
      <c r="D39" s="43" t="s">
        <v>142</v>
      </c>
      <c r="E39" s="22">
        <v>11502900</v>
      </c>
      <c r="F39" s="3" t="s">
        <v>7</v>
      </c>
      <c r="G39" s="4" t="str">
        <f t="shared" si="2"/>
        <v>지방계약법시행령 제25조 제5호 나목</v>
      </c>
    </row>
    <row r="40" spans="1:7" ht="17.25">
      <c r="A40" s="17" t="s">
        <v>12</v>
      </c>
      <c r="B40" s="31" t="s">
        <v>102</v>
      </c>
      <c r="C40" s="40" t="s">
        <v>125</v>
      </c>
      <c r="D40" s="43" t="s">
        <v>143</v>
      </c>
      <c r="E40" s="22">
        <v>4590000</v>
      </c>
      <c r="F40" s="3" t="s">
        <v>7</v>
      </c>
      <c r="G40" s="4" t="str">
        <f t="shared" si="2"/>
        <v>지방계약법시행령 제25조 제5호 나목</v>
      </c>
    </row>
    <row r="41" spans="1:7" ht="17.25">
      <c r="A41" s="17" t="s">
        <v>12</v>
      </c>
      <c r="B41" s="31" t="s">
        <v>103</v>
      </c>
      <c r="C41" s="40" t="s">
        <v>126</v>
      </c>
      <c r="D41" s="43" t="s">
        <v>144</v>
      </c>
      <c r="E41" s="44">
        <v>6180000</v>
      </c>
      <c r="F41" s="3" t="s">
        <v>7</v>
      </c>
      <c r="G41" s="4" t="str">
        <f t="shared" si="2"/>
        <v>지방계약법시행령 제25조 제5호 나목</v>
      </c>
    </row>
    <row r="42" spans="1:7" ht="17.25">
      <c r="A42" s="7" t="s">
        <v>114</v>
      </c>
      <c r="B42" s="31" t="s">
        <v>104</v>
      </c>
      <c r="C42" s="40" t="s">
        <v>127</v>
      </c>
      <c r="D42" s="43" t="s">
        <v>145</v>
      </c>
      <c r="E42" s="45">
        <v>17875000</v>
      </c>
      <c r="F42" s="3" t="s">
        <v>7</v>
      </c>
      <c r="G42" s="4" t="str">
        <f t="shared" si="2"/>
        <v>지방계약법시행령 제25조 제5호 나목</v>
      </c>
    </row>
    <row r="43" spans="1:7" ht="17.25">
      <c r="A43" s="7" t="s">
        <v>115</v>
      </c>
      <c r="B43" s="30" t="s">
        <v>105</v>
      </c>
      <c r="C43" s="27" t="s">
        <v>128</v>
      </c>
      <c r="D43" s="25" t="s">
        <v>146</v>
      </c>
      <c r="E43" s="22">
        <v>15674000</v>
      </c>
      <c r="F43" s="3" t="s">
        <v>7</v>
      </c>
      <c r="G43" s="4" t="str">
        <f t="shared" si="2"/>
        <v>지방계약법시행령 제25조 제5호 나목</v>
      </c>
    </row>
    <row r="44" spans="1:7" ht="17.25">
      <c r="A44" s="7" t="s">
        <v>114</v>
      </c>
      <c r="B44" s="34" t="s">
        <v>106</v>
      </c>
      <c r="C44" s="27" t="s">
        <v>129</v>
      </c>
      <c r="D44" s="31" t="s">
        <v>147</v>
      </c>
      <c r="E44" s="22">
        <v>12631000</v>
      </c>
      <c r="F44" s="3" t="s">
        <v>7</v>
      </c>
      <c r="G44" s="4" t="str">
        <f t="shared" ref="G44:G51" si="3">IF(A44="공사","지방계약법시행령 제25조 제5호 가목","지방계약법시행령 제25조 제5호 나목")</f>
        <v>지방계약법시행령 제25조 제5호 나목</v>
      </c>
    </row>
    <row r="45" spans="1:7" ht="17.25">
      <c r="A45" s="7" t="s">
        <v>12</v>
      </c>
      <c r="B45" s="31" t="s">
        <v>107</v>
      </c>
      <c r="C45" s="27" t="s">
        <v>130</v>
      </c>
      <c r="D45" s="31" t="s">
        <v>148</v>
      </c>
      <c r="E45" s="22">
        <v>18190900</v>
      </c>
      <c r="F45" s="3" t="s">
        <v>7</v>
      </c>
      <c r="G45" s="4" t="str">
        <f t="shared" si="3"/>
        <v>지방계약법시행령 제25조 제5호 나목</v>
      </c>
    </row>
    <row r="46" spans="1:7" ht="17.25">
      <c r="A46" s="7" t="s">
        <v>12</v>
      </c>
      <c r="B46" s="31" t="s">
        <v>108</v>
      </c>
      <c r="C46" s="27" t="s">
        <v>130</v>
      </c>
      <c r="D46" s="31" t="s">
        <v>149</v>
      </c>
      <c r="E46" s="46">
        <v>323030</v>
      </c>
      <c r="F46" s="3" t="s">
        <v>13</v>
      </c>
      <c r="G46" s="4" t="str">
        <f t="shared" si="3"/>
        <v>지방계약법시행령 제25조 제5호 나목</v>
      </c>
    </row>
    <row r="47" spans="1:7" ht="17.25">
      <c r="A47" s="7" t="s">
        <v>114</v>
      </c>
      <c r="B47" s="31" t="s">
        <v>109</v>
      </c>
      <c r="C47" s="27" t="s">
        <v>130</v>
      </c>
      <c r="D47" s="31" t="s">
        <v>150</v>
      </c>
      <c r="E47" s="10">
        <v>12174000</v>
      </c>
      <c r="F47" s="3" t="s">
        <v>7</v>
      </c>
      <c r="G47" s="4" t="str">
        <f t="shared" si="3"/>
        <v>지방계약법시행령 제25조 제5호 나목</v>
      </c>
    </row>
    <row r="48" spans="1:7" ht="17.25">
      <c r="A48" s="7" t="s">
        <v>10</v>
      </c>
      <c r="B48" s="32" t="s">
        <v>110</v>
      </c>
      <c r="C48" s="27" t="s">
        <v>131</v>
      </c>
      <c r="D48" s="28" t="s">
        <v>151</v>
      </c>
      <c r="E48" s="45">
        <v>17851900</v>
      </c>
      <c r="F48" s="3" t="s">
        <v>7</v>
      </c>
      <c r="G48" s="4" t="str">
        <f t="shared" si="3"/>
        <v>지방계약법시행령 제25조 제5호 나목</v>
      </c>
    </row>
    <row r="49" spans="1:7" ht="17.25">
      <c r="A49" s="7" t="s">
        <v>114</v>
      </c>
      <c r="B49" s="31" t="s">
        <v>111</v>
      </c>
      <c r="C49" s="27" t="s">
        <v>132</v>
      </c>
      <c r="D49" s="31" t="s">
        <v>152</v>
      </c>
      <c r="E49" s="44">
        <v>3500000</v>
      </c>
      <c r="F49" s="3" t="s">
        <v>7</v>
      </c>
      <c r="G49" s="4" t="str">
        <f t="shared" si="3"/>
        <v>지방계약법시행령 제25조 제5호 나목</v>
      </c>
    </row>
    <row r="50" spans="1:7" ht="17.25">
      <c r="A50" s="7" t="s">
        <v>114</v>
      </c>
      <c r="B50" s="31" t="s">
        <v>112</v>
      </c>
      <c r="C50" s="27" t="s">
        <v>131</v>
      </c>
      <c r="D50" s="31" t="s">
        <v>153</v>
      </c>
      <c r="E50" s="44">
        <v>5000000</v>
      </c>
      <c r="F50" s="3" t="s">
        <v>7</v>
      </c>
      <c r="G50" s="4" t="str">
        <f t="shared" si="3"/>
        <v>지방계약법시행령 제25조 제5호 나목</v>
      </c>
    </row>
    <row r="51" spans="1:7" ht="17.25">
      <c r="A51" s="7" t="s">
        <v>114</v>
      </c>
      <c r="B51" s="8" t="s">
        <v>113</v>
      </c>
      <c r="C51" s="7" t="s">
        <v>133</v>
      </c>
      <c r="D51" s="8" t="s">
        <v>154</v>
      </c>
      <c r="E51" s="10">
        <v>4170440</v>
      </c>
      <c r="F51" s="3" t="s">
        <v>7</v>
      </c>
      <c r="G51" s="4" t="str">
        <f t="shared" si="3"/>
        <v>지방계약법시행령 제25조 제5호 나목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체육_강현슬</cp:lastModifiedBy>
  <dcterms:created xsi:type="dcterms:W3CDTF">2019-04-24T00:22:16Z</dcterms:created>
  <dcterms:modified xsi:type="dcterms:W3CDTF">2022-01-05T02:15:23Z</dcterms:modified>
</cp:coreProperties>
</file>