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사천 9월" sheetId="1" r:id="rId1"/>
    <sheet name="사천 10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C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E42" i="2" s="1"/>
  <c r="D11" i="2"/>
  <c r="E42" i="1"/>
  <c r="C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D42" i="1" s="1"/>
</calcChain>
</file>

<file path=xl/sharedStrings.xml><?xml version="1.0" encoding="utf-8"?>
<sst xmlns="http://schemas.openxmlformats.org/spreadsheetml/2006/main" count="94" uniqueCount="52">
  <si>
    <t>처리시설명</t>
    <phoneticPr fontId="3" type="noConversion"/>
  </si>
  <si>
    <t xml:space="preserve">사천시공공하수처리시설 </t>
    <phoneticPr fontId="3" type="noConversion"/>
  </si>
  <si>
    <t>위치</t>
    <phoneticPr fontId="2" type="noConversion"/>
  </si>
  <si>
    <t>경상남도 사천시 사남면 공단2로 193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</si>
  <si>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</si>
  <si>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</si>
  <si>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</si>
  <si>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50kW</t>
    <phoneticPr fontId="3" type="noConversion"/>
  </si>
  <si>
    <t>사용처</t>
    <phoneticPr fontId="2" type="noConversion"/>
  </si>
  <si>
    <t>관리동 전기설비</t>
    <phoneticPr fontId="3" type="noConversion"/>
  </si>
  <si>
    <t>10월 발전량</t>
    <phoneticPr fontId="2" type="noConversion"/>
  </si>
  <si>
    <t>시간</t>
  </si>
  <si>
    <t>발전량(kWh)</t>
  </si>
  <si>
    <t>사용량(kWh)</t>
    <phoneticPr fontId="2" type="noConversion"/>
  </si>
  <si>
    <t>CO₂저감량(kgCO₂)</t>
  </si>
  <si>
    <t>10월 01일</t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</si>
  <si>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</si>
  <si>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</si>
  <si>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</si>
  <si>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</si>
  <si>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</si>
  <si>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</si>
  <si>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</si>
  <si>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</si>
  <si>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</si>
  <si>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</si>
  <si>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</si>
  <si>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</si>
  <si>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</si>
  <si>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</si>
  <si>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</si>
  <si>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</si>
  <si>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</si>
  <si>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</si>
  <si>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</si>
  <si>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</si>
  <si>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</si>
  <si>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</si>
  <si>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</si>
  <si>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</si>
  <si>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</si>
  <si>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</si>
  <si>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</si>
  <si>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</si>
  <si>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</si>
  <si>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</si>
  <si>
    <t>합계</t>
    <phoneticPr fontId="3" type="noConversion"/>
  </si>
  <si>
    <t xml:space="preserve">사천시공공하수처리시설 </t>
    <phoneticPr fontId="3" type="noConversion"/>
  </si>
  <si>
    <t>위치</t>
    <phoneticPr fontId="2" type="noConversion"/>
  </si>
  <si>
    <t>경상남도 사천시 사남면 공단2로 193</t>
    <phoneticPr fontId="2" type="noConversion"/>
  </si>
  <si>
    <t>50kW</t>
    <phoneticPr fontId="3" type="noConversion"/>
  </si>
  <si>
    <t>관리동 전기설비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</si>
</sst>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29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7" fillId="0" borderId="15" xfId="2" applyFont="1" applyBorder="1" applyAlignment="1">
      <alignment horizontal="right" vertical="center"/>
      <protection locked="0"/>
    </xf>
    <xf numFmtId="2" fontId="1" fillId="0" borderId="16" xfId="1" applyNumberFormat="1" applyFont="1" applyBorder="1" applyAlignment="1">
      <alignment vertical="center"/>
    </xf>
    <xf numFmtId="0" fontId="5" fillId="0" borderId="17" xfId="1" applyBorder="1" applyAlignment="1">
      <alignment horizontal="center" vertical="center"/>
    </xf>
    <xf numFmtId="0" fontId="1" fillId="0" borderId="18" xfId="1" applyFont="1" applyBorder="1" applyAlignment="1">
      <alignment vertical="center"/>
    </xf>
    <xf numFmtId="2" fontId="1" fillId="0" borderId="19" xfId="1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/>
    <xf numFmtId="176" fontId="0" fillId="0" borderId="22" xfId="0" applyNumberFormat="1" applyBorder="1" applyAlignment="1"/>
    <xf numFmtId="0" fontId="1" fillId="0" borderId="5" xfId="1" applyFont="1" applyBorder="1" applyAlignment="1">
      <alignment horizontal="center"/>
    </xf>
    <xf numFmtId="0" fontId="7" fillId="0" borderId="7" xfId="2" applyFont="1" applyBorder="1" applyAlignment="1">
      <alignment horizontal="right" vertical="center"/>
      <protection locked="0"/>
    </xf>
    <xf numFmtId="2" fontId="1" fillId="0" borderId="16" xfId="1" applyNumberFormat="1" applyFont="1" applyBorder="1"/>
    <xf numFmtId="0" fontId="1" fillId="0" borderId="17" xfId="1" applyFont="1" applyBorder="1" applyAlignment="1">
      <alignment horizontal="center"/>
    </xf>
    <xf numFmtId="0" fontId="7" fillId="0" borderId="23" xfId="2" applyFont="1" applyBorder="1" applyAlignment="1">
      <alignment horizontal="right" vertical="center"/>
      <protection locked="0"/>
    </xf>
    <xf numFmtId="2" fontId="1" fillId="0" borderId="19" xfId="1" applyNumberFormat="1" applyFont="1" applyBorder="1"/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workbookViewId="0">
      <selection activeCell="D42" sqref="D42"/>
    </sheetView>
  </sheetViews>
  <sheetFormatPr defaultRowHeight="16.5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4" t="s">
        <v>1</v>
      </c>
      <c r="D3" s="5"/>
      <c r="E3" s="6"/>
    </row>
    <row r="4" spans="2:5">
      <c r="B4" s="7" t="s">
        <v>2</v>
      </c>
      <c r="C4" s="8" t="s">
        <v>3</v>
      </c>
      <c r="D4" s="9"/>
      <c r="E4" s="10"/>
    </row>
    <row r="5" spans="2:5">
      <c r="B5" s="7" t="s">
        <v>4</v>
      </c>
      <c r="C5" s="8" t="s">
        <v>5</v>
      </c>
      <c r="D5" s="9"/>
      <c r="E5" s="10"/>
    </row>
    <row r="6" spans="2:5">
      <c r="B6" s="7" t="s">
        <v>6</v>
      </c>
      <c r="C6" s="8" t="s">
        <v>7</v>
      </c>
      <c r="D6" s="9"/>
      <c r="E6" s="10"/>
    </row>
    <row r="7" spans="2:5" ht="17.25" thickBot="1">
      <c r="B7" s="11" t="s">
        <v>8</v>
      </c>
      <c r="C7" s="12" t="s">
        <v>9</v>
      </c>
      <c r="D7" s="13"/>
      <c r="E7" s="14"/>
    </row>
    <row r="9" spans="2:5" ht="21" thickBot="1">
      <c r="B9" s="15" t="s">
        <v>10</v>
      </c>
    </row>
    <row r="10" spans="2:5">
      <c r="B10" s="16" t="s">
        <v>11</v>
      </c>
      <c r="C10" s="17" t="s">
        <v>12</v>
      </c>
      <c r="D10" s="17" t="s">
        <v>13</v>
      </c>
      <c r="E10" s="18" t="s">
        <v>14</v>
      </c>
    </row>
    <row r="11" spans="2:5">
      <c r="B11" s="19" t="s">
        <v>15</v>
      </c>
      <c r="C11" s="20">
        <v>80</v>
      </c>
      <c r="D11" s="20">
        <f>C11</f>
        <v>80</v>
      </c>
      <c r="E11" s="21">
        <f>C11*2.148</f>
        <v>171.84</v>
      </c>
    </row>
    <row r="12" spans="2:5">
      <c r="B12" s="19" t="s">
        <v>16</v>
      </c>
      <c r="C12" s="20">
        <v>20</v>
      </c>
      <c r="D12" s="20">
        <f t="shared" ref="D12:D41" si="0">C12</f>
        <v>20</v>
      </c>
      <c r="E12" s="21">
        <f t="shared" ref="E12:E41" si="1">C12*2.148</f>
        <v>42.96</v>
      </c>
    </row>
    <row r="13" spans="2:5">
      <c r="B13" s="19" t="s">
        <v>17</v>
      </c>
      <c r="C13" s="20">
        <v>69</v>
      </c>
      <c r="D13" s="20">
        <f t="shared" si="0"/>
        <v>69</v>
      </c>
      <c r="E13" s="21">
        <f t="shared" si="1"/>
        <v>148.21200000000002</v>
      </c>
    </row>
    <row r="14" spans="2:5">
      <c r="B14" s="19" t="s">
        <v>18</v>
      </c>
      <c r="C14" s="20">
        <v>198</v>
      </c>
      <c r="D14" s="20">
        <f t="shared" si="0"/>
        <v>198</v>
      </c>
      <c r="E14" s="21">
        <f t="shared" si="1"/>
        <v>425.30400000000003</v>
      </c>
    </row>
    <row r="15" spans="2:5">
      <c r="B15" s="19" t="s">
        <v>19</v>
      </c>
      <c r="C15" s="20">
        <v>27</v>
      </c>
      <c r="D15" s="20">
        <f t="shared" si="0"/>
        <v>27</v>
      </c>
      <c r="E15" s="21">
        <f t="shared" si="1"/>
        <v>57.996000000000002</v>
      </c>
    </row>
    <row r="16" spans="2:5">
      <c r="B16" s="19" t="s">
        <v>20</v>
      </c>
      <c r="C16" s="20">
        <v>172</v>
      </c>
      <c r="D16" s="20">
        <f t="shared" si="0"/>
        <v>172</v>
      </c>
      <c r="E16" s="21">
        <f t="shared" si="1"/>
        <v>369.45600000000002</v>
      </c>
    </row>
    <row r="17" spans="2:5">
      <c r="B17" s="19" t="s">
        <v>21</v>
      </c>
      <c r="C17" s="20">
        <v>262</v>
      </c>
      <c r="D17" s="20">
        <f t="shared" si="0"/>
        <v>262</v>
      </c>
      <c r="E17" s="21">
        <f t="shared" si="1"/>
        <v>562.77600000000007</v>
      </c>
    </row>
    <row r="18" spans="2:5">
      <c r="B18" s="19" t="s">
        <v>22</v>
      </c>
      <c r="C18" s="20">
        <v>243</v>
      </c>
      <c r="D18" s="20">
        <f t="shared" si="0"/>
        <v>243</v>
      </c>
      <c r="E18" s="21">
        <f t="shared" si="1"/>
        <v>521.96400000000006</v>
      </c>
    </row>
    <row r="19" spans="2:5">
      <c r="B19" s="19" t="s">
        <v>23</v>
      </c>
      <c r="C19" s="20">
        <v>232</v>
      </c>
      <c r="D19" s="20">
        <f t="shared" si="0"/>
        <v>232</v>
      </c>
      <c r="E19" s="21">
        <f t="shared" si="1"/>
        <v>498.33600000000001</v>
      </c>
    </row>
    <row r="20" spans="2:5">
      <c r="B20" s="19" t="s">
        <v>24</v>
      </c>
      <c r="C20" s="20">
        <v>107</v>
      </c>
      <c r="D20" s="20">
        <f t="shared" si="0"/>
        <v>107</v>
      </c>
      <c r="E20" s="21">
        <f t="shared" si="1"/>
        <v>229.83600000000001</v>
      </c>
    </row>
    <row r="21" spans="2:5">
      <c r="B21" s="19" t="s">
        <v>25</v>
      </c>
      <c r="C21" s="20">
        <v>164</v>
      </c>
      <c r="D21" s="20">
        <f t="shared" si="0"/>
        <v>164</v>
      </c>
      <c r="E21" s="21">
        <f t="shared" si="1"/>
        <v>352.27200000000005</v>
      </c>
    </row>
    <row r="22" spans="2:5">
      <c r="B22" s="19" t="s">
        <v>26</v>
      </c>
      <c r="C22" s="20">
        <v>99</v>
      </c>
      <c r="D22" s="20">
        <f t="shared" si="0"/>
        <v>99</v>
      </c>
      <c r="E22" s="21">
        <f t="shared" si="1"/>
        <v>212.65200000000002</v>
      </c>
    </row>
    <row r="23" spans="2:5">
      <c r="B23" s="19" t="s">
        <v>27</v>
      </c>
      <c r="C23" s="20">
        <v>139</v>
      </c>
      <c r="D23" s="20">
        <f t="shared" si="0"/>
        <v>139</v>
      </c>
      <c r="E23" s="21">
        <f t="shared" si="1"/>
        <v>298.572</v>
      </c>
    </row>
    <row r="24" spans="2:5">
      <c r="B24" s="19" t="s">
        <v>28</v>
      </c>
      <c r="C24" s="20">
        <v>162</v>
      </c>
      <c r="D24" s="20">
        <f t="shared" si="0"/>
        <v>162</v>
      </c>
      <c r="E24" s="21">
        <f t="shared" si="1"/>
        <v>347.976</v>
      </c>
    </row>
    <row r="25" spans="2:5">
      <c r="B25" s="19" t="s">
        <v>29</v>
      </c>
      <c r="C25" s="20">
        <v>128</v>
      </c>
      <c r="D25" s="20">
        <f t="shared" si="0"/>
        <v>128</v>
      </c>
      <c r="E25" s="21">
        <f t="shared" si="1"/>
        <v>274.94400000000002</v>
      </c>
    </row>
    <row r="26" spans="2:5">
      <c r="B26" s="19" t="s">
        <v>30</v>
      </c>
      <c r="C26" s="20">
        <v>140</v>
      </c>
      <c r="D26" s="20">
        <f t="shared" si="0"/>
        <v>140</v>
      </c>
      <c r="E26" s="21">
        <f t="shared" si="1"/>
        <v>300.72000000000003</v>
      </c>
    </row>
    <row r="27" spans="2:5">
      <c r="B27" s="19" t="s">
        <v>31</v>
      </c>
      <c r="C27" s="20">
        <v>147</v>
      </c>
      <c r="D27" s="20">
        <f t="shared" si="0"/>
        <v>147</v>
      </c>
      <c r="E27" s="21">
        <f t="shared" si="1"/>
        <v>315.75600000000003</v>
      </c>
    </row>
    <row r="28" spans="2:5">
      <c r="B28" s="19" t="s">
        <v>32</v>
      </c>
      <c r="C28" s="20">
        <v>183</v>
      </c>
      <c r="D28" s="20">
        <f t="shared" si="0"/>
        <v>183</v>
      </c>
      <c r="E28" s="21">
        <f t="shared" si="1"/>
        <v>393.084</v>
      </c>
    </row>
    <row r="29" spans="2:5">
      <c r="B29" s="19" t="s">
        <v>33</v>
      </c>
      <c r="C29" s="20">
        <v>182</v>
      </c>
      <c r="D29" s="20">
        <f t="shared" si="0"/>
        <v>182</v>
      </c>
      <c r="E29" s="21">
        <f t="shared" si="1"/>
        <v>390.93600000000004</v>
      </c>
    </row>
    <row r="30" spans="2:5">
      <c r="B30" s="19" t="s">
        <v>34</v>
      </c>
      <c r="C30" s="20">
        <v>203</v>
      </c>
      <c r="D30" s="20">
        <f t="shared" si="0"/>
        <v>203</v>
      </c>
      <c r="E30" s="21">
        <f t="shared" si="1"/>
        <v>436.04400000000004</v>
      </c>
    </row>
    <row r="31" spans="2:5">
      <c r="B31" s="19" t="s">
        <v>35</v>
      </c>
      <c r="C31" s="20">
        <v>216</v>
      </c>
      <c r="D31" s="20">
        <f t="shared" si="0"/>
        <v>216</v>
      </c>
      <c r="E31" s="21">
        <f t="shared" si="1"/>
        <v>463.96800000000002</v>
      </c>
    </row>
    <row r="32" spans="2:5">
      <c r="B32" s="19" t="s">
        <v>36</v>
      </c>
      <c r="C32" s="20">
        <v>228</v>
      </c>
      <c r="D32" s="20">
        <f t="shared" si="0"/>
        <v>228</v>
      </c>
      <c r="E32" s="21">
        <f t="shared" si="1"/>
        <v>489.74400000000003</v>
      </c>
    </row>
    <row r="33" spans="2:5">
      <c r="B33" s="19" t="s">
        <v>37</v>
      </c>
      <c r="C33" s="20">
        <v>226</v>
      </c>
      <c r="D33" s="20">
        <f t="shared" si="0"/>
        <v>226</v>
      </c>
      <c r="E33" s="21">
        <f t="shared" si="1"/>
        <v>485.44800000000004</v>
      </c>
    </row>
    <row r="34" spans="2:5">
      <c r="B34" s="19" t="s">
        <v>38</v>
      </c>
      <c r="C34" s="20">
        <v>240</v>
      </c>
      <c r="D34" s="20">
        <f t="shared" si="0"/>
        <v>240</v>
      </c>
      <c r="E34" s="21">
        <f t="shared" si="1"/>
        <v>515.52</v>
      </c>
    </row>
    <row r="35" spans="2:5">
      <c r="B35" s="19" t="s">
        <v>39</v>
      </c>
      <c r="C35" s="20">
        <v>75</v>
      </c>
      <c r="D35" s="20">
        <f t="shared" si="0"/>
        <v>75</v>
      </c>
      <c r="E35" s="21">
        <f t="shared" si="1"/>
        <v>161.10000000000002</v>
      </c>
    </row>
    <row r="36" spans="2:5">
      <c r="B36" s="19" t="s">
        <v>40</v>
      </c>
      <c r="C36" s="20">
        <v>62</v>
      </c>
      <c r="D36" s="20">
        <f t="shared" si="0"/>
        <v>62</v>
      </c>
      <c r="E36" s="21">
        <f t="shared" si="1"/>
        <v>133.17600000000002</v>
      </c>
    </row>
    <row r="37" spans="2:5">
      <c r="B37" s="19" t="s">
        <v>41</v>
      </c>
      <c r="C37" s="20">
        <v>230</v>
      </c>
      <c r="D37" s="20">
        <f t="shared" si="0"/>
        <v>230</v>
      </c>
      <c r="E37" s="21">
        <f t="shared" si="1"/>
        <v>494.04</v>
      </c>
    </row>
    <row r="38" spans="2:5">
      <c r="B38" s="19" t="s">
        <v>42</v>
      </c>
      <c r="C38" s="20">
        <v>150</v>
      </c>
      <c r="D38" s="20">
        <f t="shared" si="0"/>
        <v>150</v>
      </c>
      <c r="E38" s="21">
        <f t="shared" si="1"/>
        <v>322.20000000000005</v>
      </c>
    </row>
    <row r="39" spans="2:5">
      <c r="B39" s="19" t="s">
        <v>43</v>
      </c>
      <c r="C39" s="20">
        <v>241</v>
      </c>
      <c r="D39" s="20">
        <f t="shared" si="0"/>
        <v>241</v>
      </c>
      <c r="E39" s="21">
        <f t="shared" si="1"/>
        <v>517.66800000000001</v>
      </c>
    </row>
    <row r="40" spans="2:5">
      <c r="B40" s="19" t="s">
        <v>44</v>
      </c>
      <c r="C40" s="20">
        <v>239</v>
      </c>
      <c r="D40" s="20">
        <f t="shared" si="0"/>
        <v>239</v>
      </c>
      <c r="E40" s="21">
        <f t="shared" si="1"/>
        <v>513.37200000000007</v>
      </c>
    </row>
    <row r="41" spans="2:5" ht="17.25" thickBot="1">
      <c r="B41" s="22" t="s">
        <v>45</v>
      </c>
      <c r="C41" s="23">
        <v>135</v>
      </c>
      <c r="D41" s="20">
        <f t="shared" si="0"/>
        <v>135</v>
      </c>
      <c r="E41" s="24">
        <f t="shared" si="1"/>
        <v>289.98</v>
      </c>
    </row>
    <row r="42" spans="2:5" ht="18" thickTop="1" thickBot="1">
      <c r="B42" s="25" t="s">
        <v>46</v>
      </c>
      <c r="C42" s="26">
        <f>SUM(C11:C40)</f>
        <v>4864</v>
      </c>
      <c r="D42" s="26">
        <f>SUM(D11:D40)</f>
        <v>4864</v>
      </c>
      <c r="E42" s="27">
        <f>SUM(E11:E40)</f>
        <v>10447.872000000001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D42" sqref="D42"/>
    </sheetView>
  </sheetViews>
  <sheetFormatPr defaultRowHeight="16.5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4" t="s">
        <v>47</v>
      </c>
      <c r="D3" s="5"/>
      <c r="E3" s="6"/>
    </row>
    <row r="4" spans="2:5">
      <c r="B4" s="7" t="s">
        <v>48</v>
      </c>
      <c r="C4" s="8" t="s">
        <v>49</v>
      </c>
      <c r="D4" s="9"/>
      <c r="E4" s="10"/>
    </row>
    <row r="5" spans="2:5">
      <c r="B5" s="7" t="s">
        <v>4</v>
      </c>
      <c r="C5" s="8" t="s">
        <v>5</v>
      </c>
      <c r="D5" s="9"/>
      <c r="E5" s="10"/>
    </row>
    <row r="6" spans="2:5">
      <c r="B6" s="7" t="s">
        <v>6</v>
      </c>
      <c r="C6" s="8" t="s">
        <v>50</v>
      </c>
      <c r="D6" s="9"/>
      <c r="E6" s="10"/>
    </row>
    <row r="7" spans="2:5" ht="17.25" thickBot="1">
      <c r="B7" s="11" t="s">
        <v>8</v>
      </c>
      <c r="C7" s="12" t="s">
        <v>51</v>
      </c>
      <c r="D7" s="13"/>
      <c r="E7" s="14"/>
    </row>
    <row r="9" spans="2:5" ht="21" thickBot="1">
      <c r="B9" s="15" t="s">
        <v>10</v>
      </c>
    </row>
    <row r="10" spans="2:5">
      <c r="B10" s="16" t="s">
        <v>11</v>
      </c>
      <c r="C10" s="17" t="s">
        <v>12</v>
      </c>
      <c r="D10" s="17" t="s">
        <v>13</v>
      </c>
      <c r="E10" s="18" t="s">
        <v>14</v>
      </c>
    </row>
    <row r="11" spans="2:5">
      <c r="B11" s="28" t="s">
        <v>15</v>
      </c>
      <c r="C11" s="29">
        <v>231</v>
      </c>
      <c r="D11" s="29">
        <f>C11</f>
        <v>231</v>
      </c>
      <c r="E11" s="30">
        <f>C11*2.148</f>
        <v>496.18800000000005</v>
      </c>
    </row>
    <row r="12" spans="2:5">
      <c r="B12" s="28" t="s">
        <v>16</v>
      </c>
      <c r="C12" s="29">
        <v>207</v>
      </c>
      <c r="D12" s="29">
        <f t="shared" ref="D12:D41" si="0">C12</f>
        <v>207</v>
      </c>
      <c r="E12" s="30">
        <f t="shared" ref="E12:E41" si="1">C12*2.148</f>
        <v>444.63600000000002</v>
      </c>
    </row>
    <row r="13" spans="2:5">
      <c r="B13" s="28" t="s">
        <v>17</v>
      </c>
      <c r="C13" s="29">
        <v>137</v>
      </c>
      <c r="D13" s="29">
        <f t="shared" si="0"/>
        <v>137</v>
      </c>
      <c r="E13" s="30">
        <f t="shared" si="1"/>
        <v>294.27600000000001</v>
      </c>
    </row>
    <row r="14" spans="2:5">
      <c r="B14" s="28" t="s">
        <v>18</v>
      </c>
      <c r="C14" s="29">
        <v>73</v>
      </c>
      <c r="D14" s="29">
        <f t="shared" si="0"/>
        <v>73</v>
      </c>
      <c r="E14" s="30">
        <f t="shared" si="1"/>
        <v>156.804</v>
      </c>
    </row>
    <row r="15" spans="2:5">
      <c r="B15" s="28" t="s">
        <v>19</v>
      </c>
      <c r="C15" s="29">
        <v>164</v>
      </c>
      <c r="D15" s="29">
        <f t="shared" si="0"/>
        <v>164</v>
      </c>
      <c r="E15" s="30">
        <f t="shared" si="1"/>
        <v>352.27200000000005</v>
      </c>
    </row>
    <row r="16" spans="2:5">
      <c r="B16" s="28" t="s">
        <v>20</v>
      </c>
      <c r="C16" s="29">
        <v>111</v>
      </c>
      <c r="D16" s="29">
        <f t="shared" si="0"/>
        <v>111</v>
      </c>
      <c r="E16" s="30">
        <f t="shared" si="1"/>
        <v>238.42800000000003</v>
      </c>
    </row>
    <row r="17" spans="2:5">
      <c r="B17" s="28" t="s">
        <v>21</v>
      </c>
      <c r="C17" s="29">
        <v>202</v>
      </c>
      <c r="D17" s="29">
        <f t="shared" si="0"/>
        <v>202</v>
      </c>
      <c r="E17" s="30">
        <f t="shared" si="1"/>
        <v>433.89600000000002</v>
      </c>
    </row>
    <row r="18" spans="2:5">
      <c r="B18" s="28" t="s">
        <v>22</v>
      </c>
      <c r="C18" s="29">
        <v>169</v>
      </c>
      <c r="D18" s="29">
        <f t="shared" si="0"/>
        <v>169</v>
      </c>
      <c r="E18" s="30">
        <f t="shared" si="1"/>
        <v>363.012</v>
      </c>
    </row>
    <row r="19" spans="2:5">
      <c r="B19" s="28" t="s">
        <v>23</v>
      </c>
      <c r="C19" s="29">
        <v>44</v>
      </c>
      <c r="D19" s="29">
        <f t="shared" si="0"/>
        <v>44</v>
      </c>
      <c r="E19" s="30">
        <f t="shared" si="1"/>
        <v>94.512</v>
      </c>
    </row>
    <row r="20" spans="2:5">
      <c r="B20" s="28" t="s">
        <v>24</v>
      </c>
      <c r="C20" s="29">
        <v>230</v>
      </c>
      <c r="D20" s="29">
        <f t="shared" si="0"/>
        <v>230</v>
      </c>
      <c r="E20" s="30">
        <f t="shared" si="1"/>
        <v>494.04</v>
      </c>
    </row>
    <row r="21" spans="2:5">
      <c r="B21" s="28" t="s">
        <v>25</v>
      </c>
      <c r="C21" s="29">
        <v>245</v>
      </c>
      <c r="D21" s="29">
        <f t="shared" si="0"/>
        <v>245</v>
      </c>
      <c r="E21" s="30">
        <f t="shared" si="1"/>
        <v>526.26</v>
      </c>
    </row>
    <row r="22" spans="2:5">
      <c r="B22" s="28" t="s">
        <v>26</v>
      </c>
      <c r="C22" s="29">
        <v>226</v>
      </c>
      <c r="D22" s="29">
        <f t="shared" si="0"/>
        <v>226</v>
      </c>
      <c r="E22" s="30">
        <f t="shared" si="1"/>
        <v>485.44800000000004</v>
      </c>
    </row>
    <row r="23" spans="2:5">
      <c r="B23" s="28" t="s">
        <v>27</v>
      </c>
      <c r="C23" s="29">
        <v>223</v>
      </c>
      <c r="D23" s="29">
        <f t="shared" si="0"/>
        <v>223</v>
      </c>
      <c r="E23" s="30">
        <f t="shared" si="1"/>
        <v>479.00400000000002</v>
      </c>
    </row>
    <row r="24" spans="2:5">
      <c r="B24" s="28" t="s">
        <v>28</v>
      </c>
      <c r="C24" s="29">
        <v>229</v>
      </c>
      <c r="D24" s="29">
        <f t="shared" si="0"/>
        <v>229</v>
      </c>
      <c r="E24" s="30">
        <f t="shared" si="1"/>
        <v>491.89200000000005</v>
      </c>
    </row>
    <row r="25" spans="2:5">
      <c r="B25" s="28" t="s">
        <v>29</v>
      </c>
      <c r="C25" s="29">
        <v>221</v>
      </c>
      <c r="D25" s="29">
        <f t="shared" si="0"/>
        <v>221</v>
      </c>
      <c r="E25" s="30">
        <f t="shared" si="1"/>
        <v>474.70800000000003</v>
      </c>
    </row>
    <row r="26" spans="2:5">
      <c r="B26" s="28" t="s">
        <v>30</v>
      </c>
      <c r="C26" s="29">
        <v>224</v>
      </c>
      <c r="D26" s="29">
        <f t="shared" si="0"/>
        <v>224</v>
      </c>
      <c r="E26" s="30">
        <f t="shared" si="1"/>
        <v>481.15200000000004</v>
      </c>
    </row>
    <row r="27" spans="2:5">
      <c r="B27" s="28" t="s">
        <v>31</v>
      </c>
      <c r="C27" s="29">
        <v>211</v>
      </c>
      <c r="D27" s="29">
        <f t="shared" si="0"/>
        <v>211</v>
      </c>
      <c r="E27" s="30">
        <f t="shared" si="1"/>
        <v>453.22800000000001</v>
      </c>
    </row>
    <row r="28" spans="2:5">
      <c r="B28" s="28" t="s">
        <v>32</v>
      </c>
      <c r="C28" s="29">
        <v>236</v>
      </c>
      <c r="D28" s="29">
        <f t="shared" si="0"/>
        <v>236</v>
      </c>
      <c r="E28" s="30">
        <f t="shared" si="1"/>
        <v>506.92800000000005</v>
      </c>
    </row>
    <row r="29" spans="2:5">
      <c r="B29" s="28" t="s">
        <v>33</v>
      </c>
      <c r="C29" s="29">
        <v>235</v>
      </c>
      <c r="D29" s="29">
        <f t="shared" si="0"/>
        <v>235</v>
      </c>
      <c r="E29" s="30">
        <f t="shared" si="1"/>
        <v>504.78000000000003</v>
      </c>
    </row>
    <row r="30" spans="2:5">
      <c r="B30" s="28" t="s">
        <v>34</v>
      </c>
      <c r="C30" s="29">
        <v>230</v>
      </c>
      <c r="D30" s="29">
        <f t="shared" si="0"/>
        <v>230</v>
      </c>
      <c r="E30" s="30">
        <f t="shared" si="1"/>
        <v>494.04</v>
      </c>
    </row>
    <row r="31" spans="2:5">
      <c r="B31" s="28" t="s">
        <v>35</v>
      </c>
      <c r="C31" s="29">
        <v>137</v>
      </c>
      <c r="D31" s="29">
        <f t="shared" si="0"/>
        <v>137</v>
      </c>
      <c r="E31" s="30">
        <f t="shared" si="1"/>
        <v>294.27600000000001</v>
      </c>
    </row>
    <row r="32" spans="2:5">
      <c r="B32" s="28" t="s">
        <v>36</v>
      </c>
      <c r="C32" s="29">
        <v>142</v>
      </c>
      <c r="D32" s="29">
        <f t="shared" si="0"/>
        <v>142</v>
      </c>
      <c r="E32" s="30">
        <f t="shared" si="1"/>
        <v>305.01600000000002</v>
      </c>
    </row>
    <row r="33" spans="2:5">
      <c r="B33" s="28" t="s">
        <v>37</v>
      </c>
      <c r="C33" s="29">
        <v>203</v>
      </c>
      <c r="D33" s="29">
        <f t="shared" si="0"/>
        <v>203</v>
      </c>
      <c r="E33" s="30">
        <f t="shared" si="1"/>
        <v>436.04400000000004</v>
      </c>
    </row>
    <row r="34" spans="2:5">
      <c r="B34" s="28" t="s">
        <v>38</v>
      </c>
      <c r="C34" s="29">
        <v>220</v>
      </c>
      <c r="D34" s="29">
        <f t="shared" si="0"/>
        <v>220</v>
      </c>
      <c r="E34" s="30">
        <f t="shared" si="1"/>
        <v>472.56</v>
      </c>
    </row>
    <row r="35" spans="2:5">
      <c r="B35" s="28" t="s">
        <v>39</v>
      </c>
      <c r="C35" s="29">
        <v>218</v>
      </c>
      <c r="D35" s="29">
        <f t="shared" si="0"/>
        <v>218</v>
      </c>
      <c r="E35" s="30">
        <f t="shared" si="1"/>
        <v>468.26400000000001</v>
      </c>
    </row>
    <row r="36" spans="2:5">
      <c r="B36" s="28" t="s">
        <v>40</v>
      </c>
      <c r="C36" s="29">
        <v>197</v>
      </c>
      <c r="D36" s="29">
        <f t="shared" si="0"/>
        <v>197</v>
      </c>
      <c r="E36" s="30">
        <f t="shared" si="1"/>
        <v>423.15600000000001</v>
      </c>
    </row>
    <row r="37" spans="2:5">
      <c r="B37" s="28" t="s">
        <v>41</v>
      </c>
      <c r="C37" s="29">
        <v>205</v>
      </c>
      <c r="D37" s="29">
        <f t="shared" si="0"/>
        <v>205</v>
      </c>
      <c r="E37" s="30">
        <f t="shared" si="1"/>
        <v>440.34000000000003</v>
      </c>
    </row>
    <row r="38" spans="2:5">
      <c r="B38" s="28" t="s">
        <v>42</v>
      </c>
      <c r="C38" s="29">
        <v>190</v>
      </c>
      <c r="D38" s="29">
        <f t="shared" si="0"/>
        <v>190</v>
      </c>
      <c r="E38" s="30">
        <f t="shared" si="1"/>
        <v>408.12</v>
      </c>
    </row>
    <row r="39" spans="2:5">
      <c r="B39" s="28" t="s">
        <v>43</v>
      </c>
      <c r="C39" s="29">
        <v>163</v>
      </c>
      <c r="D39" s="29">
        <f t="shared" si="0"/>
        <v>163</v>
      </c>
      <c r="E39" s="30">
        <f t="shared" si="1"/>
        <v>350.12400000000002</v>
      </c>
    </row>
    <row r="40" spans="2:5">
      <c r="B40" s="28" t="s">
        <v>44</v>
      </c>
      <c r="C40" s="29">
        <v>184</v>
      </c>
      <c r="D40" s="29">
        <f t="shared" si="0"/>
        <v>184</v>
      </c>
      <c r="E40" s="30">
        <f t="shared" si="1"/>
        <v>395.23200000000003</v>
      </c>
    </row>
    <row r="41" spans="2:5" ht="17.25" thickBot="1">
      <c r="B41" s="31" t="s">
        <v>45</v>
      </c>
      <c r="C41" s="32">
        <v>193</v>
      </c>
      <c r="D41" s="29">
        <f t="shared" si="0"/>
        <v>193</v>
      </c>
      <c r="E41" s="33">
        <f t="shared" si="1"/>
        <v>414.56400000000002</v>
      </c>
    </row>
    <row r="42" spans="2:5" ht="18" thickTop="1" thickBot="1">
      <c r="B42" s="25" t="s">
        <v>46</v>
      </c>
      <c r="C42" s="26">
        <f>SUM(C11:C40)</f>
        <v>5707</v>
      </c>
      <c r="D42" s="26">
        <f>SUM(D11:D40)</f>
        <v>5707</v>
      </c>
      <c r="E42" s="27">
        <f>SUM(E11:E40)</f>
        <v>12258.636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사천 9월</vt:lpstr>
      <vt:lpstr>사천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2022-11-29T23:55:23Z</dcterms:created>
  <dcterms:modified xsi:type="dcterms:W3CDTF">2022-11-29T23:55:37Z</dcterms:modified>
</cp:coreProperties>
</file>