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업무\230000 계약\- 입찰(2인수의 포함)\입찰(2023)\231025 사천공공하수처리시설 옥상 방수공사\"/>
    </mc:Choice>
  </mc:AlternateContent>
  <bookViews>
    <workbookView xWindow="0" yWindow="0" windowWidth="28800" windowHeight="10845"/>
  </bookViews>
  <sheets>
    <sheet name="공사원가계산서" sheetId="1" r:id="rId1"/>
    <sheet name="공종집계표" sheetId="2" r:id="rId2"/>
    <sheet name="내역 및 일위대가 " sheetId="3" r:id="rId3"/>
    <sheet name="도장물량집계"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s>
  <definedNames>
    <definedName name="__123Graph_A" localSheetId="2" hidden="1">[1]최적단면!#REF!</definedName>
    <definedName name="__123Graph_A" hidden="1">[1]최적단면!#REF!</definedName>
    <definedName name="__123Graph_B" localSheetId="2" hidden="1">[1]최적단면!#REF!</definedName>
    <definedName name="__123Graph_B" hidden="1">[1]최적단면!#REF!</definedName>
    <definedName name="__123Graph_C" localSheetId="2" hidden="1">[1]최적단면!#REF!</definedName>
    <definedName name="__123Graph_C" hidden="1">[1]최적단면!#REF!</definedName>
    <definedName name="__123Graph_D" localSheetId="2" hidden="1">[1]최적단면!#REF!</definedName>
    <definedName name="__123Graph_D" hidden="1">[1]최적단면!#REF!</definedName>
    <definedName name="__123Graph_E" localSheetId="2" hidden="1">[1]최적단면!#REF!</definedName>
    <definedName name="__123Graph_E" hidden="1">[1]최적단면!#REF!</definedName>
    <definedName name="__123Graph_X" hidden="1">[1]최적단면!$C$88:$C$108</definedName>
    <definedName name="_1">#N/A</definedName>
    <definedName name="_1._토______공">#REF!</definedName>
    <definedName name="_1_0" localSheetId="2">[9]예가표!#REF!</definedName>
    <definedName name="_10">#N/A</definedName>
    <definedName name="_11">#N/A</definedName>
    <definedName name="_12">#N/A</definedName>
    <definedName name="_13">#N/A</definedName>
    <definedName name="_14">#N/A</definedName>
    <definedName name="_15">#N/A</definedName>
    <definedName name="_16">#N/A</definedName>
    <definedName name="_17">#N/A</definedName>
    <definedName name="_18">#N/A</definedName>
    <definedName name="_19">#N/A</definedName>
    <definedName name="_2">#N/A</definedName>
    <definedName name="_2._교___량___공">#REF!</definedName>
    <definedName name="_2_0">[9]예가표!#REF!</definedName>
    <definedName name="_20">#N/A</definedName>
    <definedName name="_21">#N/A</definedName>
    <definedName name="_22">#N/A</definedName>
    <definedName name="_23">#N/A</definedName>
    <definedName name="_24">#N/A</definedName>
    <definedName name="_25">#N/A</definedName>
    <definedName name="_26">#N/A</definedName>
    <definedName name="_27">#N/A</definedName>
    <definedName name="_28">#N/A</definedName>
    <definedName name="_29">#N/A</definedName>
    <definedName name="_3">#N/A</definedName>
    <definedName name="_3._배__수__공">#REF!</definedName>
    <definedName name="_30">#N/A</definedName>
    <definedName name="_31">#N/A</definedName>
    <definedName name="_32">#N/A</definedName>
    <definedName name="_33">#N/A</definedName>
    <definedName name="_34">#N/A</definedName>
    <definedName name="_35">#N/A</definedName>
    <definedName name="_36">#N/A</definedName>
    <definedName name="_37">#N/A</definedName>
    <definedName name="_38">#N/A</definedName>
    <definedName name="_39">#N/A</definedName>
    <definedName name="_3f1_" localSheetId="0">BlankMacro1</definedName>
    <definedName name="_4">#N/A</definedName>
    <definedName name="_4._구_조_물_공">#REF!</definedName>
    <definedName name="_40">#N/A</definedName>
    <definedName name="_41">#N/A</definedName>
    <definedName name="_42">#N/A</definedName>
    <definedName name="_43">#N/A</definedName>
    <definedName name="_44">#N/A</definedName>
    <definedName name="_45">#N/A</definedName>
    <definedName name="_46">#N/A</definedName>
    <definedName name="_47">#N/A</definedName>
    <definedName name="_48">#N/A</definedName>
    <definedName name="_49">#N/A</definedName>
    <definedName name="_4f1_" localSheetId="1">BlankMacro1</definedName>
    <definedName name="_5">#N/A</definedName>
    <definedName name="_5._포__장__공">#REF!</definedName>
    <definedName name="_50">#N/A</definedName>
    <definedName name="_51">#N/A</definedName>
    <definedName name="_52">#N/A</definedName>
    <definedName name="_53">#N/A</definedName>
    <definedName name="_54">#N/A</definedName>
    <definedName name="_55">#N/A</definedName>
    <definedName name="_56">#N/A</definedName>
    <definedName name="_57">#N/A</definedName>
    <definedName name="_58">#N/A</definedName>
    <definedName name="_59">#N/A</definedName>
    <definedName name="_5f1_" localSheetId="2">BlankMacro1</definedName>
    <definedName name="_6">#N/A</definedName>
    <definedName name="_6._가_시_설_공">#REF!</definedName>
    <definedName name="_60">#N/A</definedName>
    <definedName name="_61">#N/A</definedName>
    <definedName name="_62">#N/A</definedName>
    <definedName name="_63">#N/A</definedName>
    <definedName name="_64">#N/A</definedName>
    <definedName name="_65">#N/A</definedName>
    <definedName name="_66">#N/A</definedName>
    <definedName name="_67">#N/A</definedName>
    <definedName name="_68">#N/A</definedName>
    <definedName name="_69">#N/A</definedName>
    <definedName name="_6f1_" localSheetId="3">BlankMacro1</definedName>
    <definedName name="_7">#N/A</definedName>
    <definedName name="_7._부__대__공">#REF!</definedName>
    <definedName name="_7.부대공" localSheetId="2">#REF!</definedName>
    <definedName name="_7.부대공">#REF!</definedName>
    <definedName name="_70">#N/A</definedName>
    <definedName name="_71">#N/A</definedName>
    <definedName name="_72">#N/A</definedName>
    <definedName name="_73">#N/A</definedName>
    <definedName name="_74">#N/A</definedName>
    <definedName name="_75">#N/A</definedName>
    <definedName name="_76">#N/A</definedName>
    <definedName name="_77">#N/A</definedName>
    <definedName name="_78">#N/A</definedName>
    <definedName name="_79">#N/A</definedName>
    <definedName name="_7f1_">BlankMacro1</definedName>
    <definedName name="_8">#N/A</definedName>
    <definedName name="_80">#N/A</definedName>
    <definedName name="_81">#N/A</definedName>
    <definedName name="_82">#N/A</definedName>
    <definedName name="_83">#N/A</definedName>
    <definedName name="_84">#N/A</definedName>
    <definedName name="_85">#N/A</definedName>
    <definedName name="_86">#N/A</definedName>
    <definedName name="_87">#N/A</definedName>
    <definedName name="_88">#N/A</definedName>
    <definedName name="_89">#N/A</definedName>
    <definedName name="_9">#N/A</definedName>
    <definedName name="_90">#N/A</definedName>
    <definedName name="_91">#N/A</definedName>
    <definedName name="_92">#N/A</definedName>
    <definedName name="_93">#N/A</definedName>
    <definedName name="_94">#N/A</definedName>
    <definedName name="_95">#N/A</definedName>
    <definedName name="_96">#N/A</definedName>
    <definedName name="_97">#N/A</definedName>
    <definedName name="_98">#N/A</definedName>
    <definedName name="_99">#N/A</definedName>
    <definedName name="_Dist_Bin" localSheetId="2" hidden="1">[2]조명시설!#REF!</definedName>
    <definedName name="_Dist_Bin" hidden="1">[2]조명시설!#REF!</definedName>
    <definedName name="_Dist_Values" localSheetId="2" hidden="1">[2]조명시설!#REF!</definedName>
    <definedName name="_Dist_Values" hidden="1">[2]조명시설!#REF!</definedName>
    <definedName name="_Fill" hidden="1">#REF!</definedName>
    <definedName name="_xlnm._FilterDatabase" localSheetId="0" hidden="1">#REF!</definedName>
    <definedName name="_xlnm._FilterDatabase" localSheetId="2" hidden="1">#REF!</definedName>
    <definedName name="_xlnm._FilterDatabase" hidden="1">#REF!</definedName>
    <definedName name="_Key1" hidden="1">#REF!</definedName>
    <definedName name="_Key2" hidden="1">#REF!</definedName>
    <definedName name="_Key3" localSheetId="0" hidden="1">#REF!</definedName>
    <definedName name="_Key3" localSheetId="2" hidden="1">#REF!</definedName>
    <definedName name="_Key3" hidden="1">#REF!</definedName>
    <definedName name="_kfkf" localSheetId="0" hidden="1">#REF!</definedName>
    <definedName name="_kfkf" localSheetId="2" hidden="1">#REF!</definedName>
    <definedName name="_kfkf" hidden="1">#REF!</definedName>
    <definedName name="_NON2">#REF!</definedName>
    <definedName name="_Order1">255</definedName>
    <definedName name="_Order2">255</definedName>
    <definedName name="_Q1">[3]배수공!$I$89</definedName>
    <definedName name="_Q5">[3]배수공!$I$97</definedName>
    <definedName name="_QL">[3]배수공!$G$99</definedName>
    <definedName name="_Regression_Out" localSheetId="0" hidden="1">#REF!</definedName>
    <definedName name="_Regression_Out" localSheetId="2" hidden="1">#REF!</definedName>
    <definedName name="_Regression_Out" hidden="1">#REF!</definedName>
    <definedName name="_Regression_X" localSheetId="0" hidden="1">#REF!</definedName>
    <definedName name="_Regression_X" localSheetId="2" hidden="1">#REF!</definedName>
    <definedName name="_Regression_X" hidden="1">#REF!</definedName>
    <definedName name="_Regression_Y" localSheetId="0" hidden="1">#REF!</definedName>
    <definedName name="_Regression_Y" localSheetId="2" hidden="1">#REF!</definedName>
    <definedName name="_Regression_Y" hidden="1">#REF!</definedName>
    <definedName name="_SBB1">[13]Sheet1!$H$204</definedName>
    <definedName name="_SBB2">[13]Sheet1!$H$205</definedName>
    <definedName name="_SBB3">[13]Sheet1!$H$223</definedName>
    <definedName name="_SBB4">[13]Sheet1!$H$224</definedName>
    <definedName name="_SBB5">[13]Sheet1!$H$208</definedName>
    <definedName name="_sh2">[28]SG!$A$1:$G$961</definedName>
    <definedName name="_SHH1">[13]Sheet1!$D$205</definedName>
    <definedName name="_SHH2">[13]Sheet1!$D$223</definedName>
    <definedName name="_SHH3">[13]Sheet1!$D$224</definedName>
    <definedName name="_Sort" hidden="1">#REF!</definedName>
    <definedName name="_Table1_In1" hidden="1">[1]최적단면!$C$88:$C$88</definedName>
    <definedName name="_Table1_Out" hidden="1">[1]최적단면!$C$88:$D$108</definedName>
    <definedName name="_woogi" localSheetId="0" hidden="1">#REF!</definedName>
    <definedName name="_woogi" localSheetId="2" hidden="1">#REF!</definedName>
    <definedName name="_woogi" hidden="1">#REF!</definedName>
    <definedName name="_woogi2" localSheetId="0" hidden="1">#REF!</definedName>
    <definedName name="_woogi2" localSheetId="2" hidden="1">#REF!</definedName>
    <definedName name="_woogi2" hidden="1">#REF!</definedName>
    <definedName name="_woogi24" localSheetId="0" hidden="1">#REF!</definedName>
    <definedName name="_woogi24" localSheetId="2" hidden="1">#REF!</definedName>
    <definedName name="_woogi24" hidden="1">#REF!</definedName>
    <definedName name="_woogi3" localSheetId="0" hidden="1">#REF!</definedName>
    <definedName name="_woogi3" localSheetId="2" hidden="1">#REF!</definedName>
    <definedName name="_woogi3" hidden="1">#REF!</definedName>
    <definedName name="_건축목공">#REF!</definedName>
    <definedName name="_재ㅐ햐" localSheetId="0" hidden="1">#REF!</definedName>
    <definedName name="_재ㅐ햐" localSheetId="2" hidden="1">#REF!</definedName>
    <definedName name="_재ㅐ햐" hidden="1">#REF!</definedName>
    <definedName name="\0">#N/A</definedName>
    <definedName name="\A" localSheetId="0">#REF!</definedName>
    <definedName name="\A">#REF!</definedName>
    <definedName name="\b">#N/A</definedName>
    <definedName name="\c">#N/A</definedName>
    <definedName name="\d">#N/A</definedName>
    <definedName name="\e" localSheetId="2">[4]교량전기!#REF!</definedName>
    <definedName name="\e">[4]교량전기!#REF!</definedName>
    <definedName name="\f">#N/A</definedName>
    <definedName name="\g" localSheetId="2">[5]예가표!#REF!</definedName>
    <definedName name="\g">[5]예가표!#REF!</definedName>
    <definedName name="\h">#N/A</definedName>
    <definedName name="\i">#N/A</definedName>
    <definedName name="\j">#N/A</definedName>
    <definedName name="\k">#N/A</definedName>
    <definedName name="\l" localSheetId="0">#REF!</definedName>
    <definedName name="\l">#REF!</definedName>
    <definedName name="\m">#N/A</definedName>
    <definedName name="\o" localSheetId="2">[5]예가표!#REF!</definedName>
    <definedName name="\o">[5]예가표!#REF!</definedName>
    <definedName name="\p" localSheetId="0">[6]부대공Ⅱ!#REF!</definedName>
    <definedName name="\p" localSheetId="2">[7]부대공Ⅱ!#REF!</definedName>
    <definedName name="\p">[7]부대공Ⅱ!#REF!</definedName>
    <definedName name="\q" localSheetId="2">[8]실행내역!#REF!</definedName>
    <definedName name="\q">[8]실행내역!#REF!</definedName>
    <definedName name="\s" localSheetId="2">[5]예가표!#REF!</definedName>
    <definedName name="\s">[5]예가표!#REF!</definedName>
    <definedName name="\x" localSheetId="0">#REF!</definedName>
    <definedName name="\x" localSheetId="2">#REF!</definedName>
    <definedName name="\x">#REF!</definedName>
    <definedName name="\z" localSheetId="2">#REF!</definedName>
    <definedName name="\z">#REF!</definedName>
    <definedName name="A">#REF!</definedName>
    <definedName name="a10000000000000">#REF!</definedName>
    <definedName name="aa">#REF!</definedName>
    <definedName name="aaa">#REF!</definedName>
    <definedName name="aaaaa">#REF!</definedName>
    <definedName name="aaaaaaaaaa" localSheetId="0" hidden="1">{#N/A,#N/A,FALSE,"운반시간"}</definedName>
    <definedName name="aaaaaaaaaa" localSheetId="1" hidden="1">{#N/A,#N/A,FALSE,"운반시간"}</definedName>
    <definedName name="aaaaaaaaaa" localSheetId="2" hidden="1">{#N/A,#N/A,FALSE,"운반시간"}</definedName>
    <definedName name="aaaaaaaaaa" localSheetId="3" hidden="1">{#N/A,#N/A,FALSE,"운반시간"}</definedName>
    <definedName name="aaaaaaaaaa" hidden="1">{#N/A,#N/A,FALSE,"운반시간"}</definedName>
    <definedName name="aaaaaaaaaaa" localSheetId="0" hidden="1">{#N/A,#N/A,FALSE,"2~8번"}</definedName>
    <definedName name="aaaaaaaaaaa" localSheetId="1" hidden="1">{#N/A,#N/A,FALSE,"2~8번"}</definedName>
    <definedName name="aaaaaaaaaaa" localSheetId="2" hidden="1">{#N/A,#N/A,FALSE,"2~8번"}</definedName>
    <definedName name="aaaaaaaaaaa" localSheetId="3" hidden="1">{#N/A,#N/A,FALSE,"2~8번"}</definedName>
    <definedName name="aaaaaaaaaaa" hidden="1">{#N/A,#N/A,FALSE,"2~8번"}</definedName>
    <definedName name="aaaaaaaaaaaaaaa" localSheetId="0" hidden="1">{#N/A,#N/A,FALSE,"단가표지"}</definedName>
    <definedName name="aaaaaaaaaaaaaaa" localSheetId="1" hidden="1">{#N/A,#N/A,FALSE,"단가표지"}</definedName>
    <definedName name="aaaaaaaaaaaaaaa" localSheetId="2" hidden="1">{#N/A,#N/A,FALSE,"단가표지"}</definedName>
    <definedName name="aaaaaaaaaaaaaaa" localSheetId="3" hidden="1">{#N/A,#N/A,FALSE,"단가표지"}</definedName>
    <definedName name="aaaaaaaaaaaaaaa" hidden="1">{#N/A,#N/A,FALSE,"단가표지"}</definedName>
    <definedName name="aaaaaaaaaaaaaaaaaa" localSheetId="0" hidden="1">{#N/A,#N/A,FALSE,"단가표지"}</definedName>
    <definedName name="aaaaaaaaaaaaaaaaaa" localSheetId="1" hidden="1">{#N/A,#N/A,FALSE,"단가표지"}</definedName>
    <definedName name="aaaaaaaaaaaaaaaaaa" localSheetId="2" hidden="1">{#N/A,#N/A,FALSE,"단가표지"}</definedName>
    <definedName name="aaaaaaaaaaaaaaaaaa" localSheetId="3" hidden="1">{#N/A,#N/A,FALSE,"단가표지"}</definedName>
    <definedName name="aaaaaaaaaaaaaaaaaa" hidden="1">{#N/A,#N/A,FALSE,"단가표지"}</definedName>
    <definedName name="aaaaaaaaaaaaaaaaaaa" localSheetId="0" hidden="1">{#N/A,#N/A,FALSE,"조골재"}</definedName>
    <definedName name="aaaaaaaaaaaaaaaaaaa" localSheetId="1" hidden="1">{#N/A,#N/A,FALSE,"조골재"}</definedName>
    <definedName name="aaaaaaaaaaaaaaaaaaa" localSheetId="2" hidden="1">{#N/A,#N/A,FALSE,"조골재"}</definedName>
    <definedName name="aaaaaaaaaaaaaaaaaaa" localSheetId="3" hidden="1">{#N/A,#N/A,FALSE,"조골재"}</definedName>
    <definedName name="aaaaaaaaaaaaaaaaaaa" hidden="1">{#N/A,#N/A,FALSE,"조골재"}</definedName>
    <definedName name="aaaaaaaaaaaaaaaaaaaaa" localSheetId="0" hidden="1">{#N/A,#N/A,FALSE,"혼합골재"}</definedName>
    <definedName name="aaaaaaaaaaaaaaaaaaaaa" localSheetId="1" hidden="1">{#N/A,#N/A,FALSE,"혼합골재"}</definedName>
    <definedName name="aaaaaaaaaaaaaaaaaaaaa" localSheetId="2" hidden="1">{#N/A,#N/A,FALSE,"혼합골재"}</definedName>
    <definedName name="aaaaaaaaaaaaaaaaaaaaa" localSheetId="3" hidden="1">{#N/A,#N/A,FALSE,"혼합골재"}</definedName>
    <definedName name="aaaaaaaaaaaaaaaaaaaaa" hidden="1">{#N/A,#N/A,FALSE,"혼합골재"}</definedName>
    <definedName name="AB" localSheetId="2">[10]산출근거!#REF!</definedName>
    <definedName name="AB">[10]산출근거!#REF!</definedName>
    <definedName name="ac">[11]표층포설및다짐!$O$34</definedName>
    <definedName name="Access_Button" hidden="1">"업체현황_카드발송_List"</definedName>
    <definedName name="Access_Button1" hidden="1">"업체현황_카드발송_List"</definedName>
    <definedName name="Access_Button2" hidden="1">"업체현황_카드발송_List"</definedName>
    <definedName name="Access_Button3" hidden="1">"카드발송_카드발송_List1"</definedName>
    <definedName name="Access_Button4" hidden="1">"업체현황_카드발송_List"</definedName>
    <definedName name="AccessDatabase" hidden="1">"C:\dnkim\협력업체\카드발송.mdb"</definedName>
    <definedName name="ad">[11]표층포설및다짐!$K$39</definedName>
    <definedName name="adad">#REF!</definedName>
    <definedName name="AH" localSheetId="2">[10]산출근거!#REF!</definedName>
    <definedName name="AH">[10]산출근거!#REF!</definedName>
    <definedName name="AHS" localSheetId="2">#REF!</definedName>
    <definedName name="AHS">#REF!</definedName>
    <definedName name="AS">[12]Sheet1!$E$37</definedName>
    <definedName name="asd" localSheetId="2">[13]Sheet1!#REF!</definedName>
    <definedName name="asd">[13]Sheet1!#REF!</definedName>
    <definedName name="asdfadfa">#REF!</definedName>
    <definedName name="B" localSheetId="2">[10]산출근거!#REF!</definedName>
    <definedName name="B">[10]산출근거!#REF!</definedName>
    <definedName name="B1B">[13]Sheet1!$J$33</definedName>
    <definedName name="B2B">[13]Sheet1!$J$34</definedName>
    <definedName name="B3B">[13]Sheet1!$J$35</definedName>
    <definedName name="B4B">[13]Sheet1!$J$36</definedName>
    <definedName name="B5B" localSheetId="2">[13]Sheet1!#REF!</definedName>
    <definedName name="B5B">[13]Sheet1!#REF!</definedName>
    <definedName name="B6B" localSheetId="2">[13]Sheet1!#REF!</definedName>
    <definedName name="B6B">[13]Sheet1!#REF!</definedName>
    <definedName name="B7B" localSheetId="2">[13]Sheet1!#REF!</definedName>
    <definedName name="B7B">[13]Sheet1!#REF!</definedName>
    <definedName name="BA" localSheetId="2">[10]산출근거!#REF!</definedName>
    <definedName name="BA">[10]산출근거!#REF!</definedName>
    <definedName name="BB" localSheetId="2">[10]산출근거!#REF!</definedName>
    <definedName name="BB">[10]산출근거!#REF!</definedName>
    <definedName name="bbb" localSheetId="0" hidden="1">{#N/A,#N/A,FALSE,"조골재"}</definedName>
    <definedName name="bbb" localSheetId="1" hidden="1">{#N/A,#N/A,FALSE,"조골재"}</definedName>
    <definedName name="bbb" localSheetId="2" hidden="1">{#N/A,#N/A,FALSE,"조골재"}</definedName>
    <definedName name="bbb" localSheetId="3" hidden="1">{#N/A,#N/A,FALSE,"조골재"}</definedName>
    <definedName name="bbb" hidden="1">{#N/A,#N/A,FALSE,"조골재"}</definedName>
    <definedName name="bbbbb" localSheetId="0" hidden="1">{#N/A,#N/A,FALSE,"운반시간"}</definedName>
    <definedName name="bbbbb" localSheetId="1" hidden="1">{#N/A,#N/A,FALSE,"운반시간"}</definedName>
    <definedName name="bbbbb" localSheetId="2" hidden="1">{#N/A,#N/A,FALSE,"운반시간"}</definedName>
    <definedName name="bbbbb" localSheetId="3" hidden="1">{#N/A,#N/A,FALSE,"운반시간"}</definedName>
    <definedName name="bbbbb" hidden="1">{#N/A,#N/A,FALSE,"운반시간"}</definedName>
    <definedName name="bbbbbbb" localSheetId="0" hidden="1">{#N/A,#N/A,FALSE,"조골재"}</definedName>
    <definedName name="bbbbbbb" localSheetId="1" hidden="1">{#N/A,#N/A,FALSE,"조골재"}</definedName>
    <definedName name="bbbbbbb" localSheetId="2" hidden="1">{#N/A,#N/A,FALSE,"조골재"}</definedName>
    <definedName name="bbbbbbb" localSheetId="3" hidden="1">{#N/A,#N/A,FALSE,"조골재"}</definedName>
    <definedName name="bbbbbbb" hidden="1">{#N/A,#N/A,FALSE,"조골재"}</definedName>
    <definedName name="bbbbbbbbbb" localSheetId="0" hidden="1">{#N/A,#N/A,FALSE,"표지목차"}</definedName>
    <definedName name="bbbbbbbbbb" localSheetId="1" hidden="1">{#N/A,#N/A,FALSE,"표지목차"}</definedName>
    <definedName name="bbbbbbbbbb" localSheetId="2" hidden="1">{#N/A,#N/A,FALSE,"표지목차"}</definedName>
    <definedName name="bbbbbbbbbb" localSheetId="3" hidden="1">{#N/A,#N/A,FALSE,"표지목차"}</definedName>
    <definedName name="bbbbbbbbbb" hidden="1">{#N/A,#N/A,FALSE,"표지목차"}</definedName>
    <definedName name="bbbbbbbbbbbbb" localSheetId="0" hidden="1">{#N/A,#N/A,FALSE,"혼합골재"}</definedName>
    <definedName name="bbbbbbbbbbbbb" localSheetId="1" hidden="1">{#N/A,#N/A,FALSE,"혼합골재"}</definedName>
    <definedName name="bbbbbbbbbbbbb" localSheetId="2" hidden="1">{#N/A,#N/A,FALSE,"혼합골재"}</definedName>
    <definedName name="bbbbbbbbbbbbb" localSheetId="3" hidden="1">{#N/A,#N/A,FALSE,"혼합골재"}</definedName>
    <definedName name="bbbbbbbbbbbbb" hidden="1">{#N/A,#N/A,FALSE,"혼합골재"}</definedName>
    <definedName name="BC">[3]간지!$D$39</definedName>
    <definedName name="BDCODE" localSheetId="2">#REF!</definedName>
    <definedName name="BDCODE">#REF!</definedName>
    <definedName name="BJH" localSheetId="0" hidden="1">#REF!</definedName>
    <definedName name="BJH" hidden="1">#REF!</definedName>
    <definedName name="bnm" localSheetId="2">[13]Sheet1!#REF!</definedName>
    <definedName name="bnm">[13]Sheet1!#REF!</definedName>
    <definedName name="bnn" localSheetId="0" hidden="1">{#N/A,#N/A,FALSE,"조골재"}</definedName>
    <definedName name="bnn" localSheetId="1" hidden="1">{#N/A,#N/A,FALSE,"조골재"}</definedName>
    <definedName name="bnn" localSheetId="2" hidden="1">{#N/A,#N/A,FALSE,"조골재"}</definedName>
    <definedName name="bnn" localSheetId="3" hidden="1">{#N/A,#N/A,FALSE,"조골재"}</definedName>
    <definedName name="bnn" hidden="1">{#N/A,#N/A,FALSE,"조골재"}</definedName>
    <definedName name="BO">[3]간지!$D$38</definedName>
    <definedName name="BT" localSheetId="2">[10]산출근거!#REF!</definedName>
    <definedName name="BT">[10]산출근거!#REF!</definedName>
    <definedName name="cc" localSheetId="0" hidden="1">{#N/A,#N/A,FALSE,"2~8번"}</definedName>
    <definedName name="cc" localSheetId="1" hidden="1">{#N/A,#N/A,FALSE,"2~8번"}</definedName>
    <definedName name="cc" localSheetId="2" hidden="1">{#N/A,#N/A,FALSE,"2~8번"}</definedName>
    <definedName name="cc" localSheetId="3" hidden="1">{#N/A,#N/A,FALSE,"2~8번"}</definedName>
    <definedName name="cc" hidden="1">{#N/A,#N/A,FALSE,"2~8번"}</definedName>
    <definedName name="CCC" localSheetId="0">#REF!</definedName>
    <definedName name="CCC">#REF!</definedName>
    <definedName name="chobae" localSheetId="0">공사원가계산서!chobae</definedName>
    <definedName name="chobae" localSheetId="1">공종집계표!chobae</definedName>
    <definedName name="chobae" localSheetId="2">'내역 및 일위대가 '!chobae</definedName>
    <definedName name="chobae" localSheetId="3">도장물량집계!chobae</definedName>
    <definedName name="chobae">[0]!chobae</definedName>
    <definedName name="chobu" localSheetId="0">공사원가계산서!chobu</definedName>
    <definedName name="chobu" localSheetId="1">공종집계표!chobu</definedName>
    <definedName name="chobu" localSheetId="2">'내역 및 일위대가 '!chobu</definedName>
    <definedName name="chobu" localSheetId="3">도장물량집계!chobu</definedName>
    <definedName name="chobu">[0]!chobu</definedName>
    <definedName name="CHOBU1" localSheetId="0">공사원가계산서!CHOBU1</definedName>
    <definedName name="CHOBU1" localSheetId="1">공종집계표!CHOBU1</definedName>
    <definedName name="CHOBU1" localSheetId="2">'내역 및 일위대가 '!CHOBU1</definedName>
    <definedName name="CHOBU1" localSheetId="3">도장물량집계!CHOBU1</definedName>
    <definedName name="CHOBU1">[0]!CHOBU1</definedName>
    <definedName name="chobub" localSheetId="0">공사원가계산서!chobub</definedName>
    <definedName name="chobub" localSheetId="1">공종집계표!chobub</definedName>
    <definedName name="chobub" localSheetId="2">'내역 및 일위대가 '!chobub</definedName>
    <definedName name="chobub" localSheetId="3">도장물량집계!chobub</definedName>
    <definedName name="chobub">[0]!chobub</definedName>
    <definedName name="chogu" localSheetId="0">공사원가계산서!chogu</definedName>
    <definedName name="chogu" localSheetId="1">공종집계표!chogu</definedName>
    <definedName name="chogu" localSheetId="2">'내역 및 일위대가 '!chogu</definedName>
    <definedName name="chogu" localSheetId="3">도장물량집계!chogu</definedName>
    <definedName name="chogu">[0]!chogu</definedName>
    <definedName name="chopo" localSheetId="0">공사원가계산서!chopo</definedName>
    <definedName name="chopo" localSheetId="1">공종집계표!chopo</definedName>
    <definedName name="chopo" localSheetId="2">'내역 및 일위대가 '!chopo</definedName>
    <definedName name="chopo" localSheetId="3">도장물량집계!chopo</definedName>
    <definedName name="chopo">[0]!chopo</definedName>
    <definedName name="choto" localSheetId="0">공사원가계산서!choto</definedName>
    <definedName name="choto" localSheetId="1">공종집계표!choto</definedName>
    <definedName name="choto" localSheetId="2">'내역 및 일위대가 '!choto</definedName>
    <definedName name="choto" localSheetId="3">도장물량집계!choto</definedName>
    <definedName name="choto">[0]!choto</definedName>
    <definedName name="cm" localSheetId="2">#REF!</definedName>
    <definedName name="cm">#REF!</definedName>
    <definedName name="_xlnm.Criteria" localSheetId="2">#REF!</definedName>
    <definedName name="_xlnm.Criteria">#REF!</definedName>
    <definedName name="Criteria_MI" localSheetId="2">#REF!</definedName>
    <definedName name="Criteria_MI">#REF!</definedName>
    <definedName name="D">#REF!</definedName>
    <definedName name="_xlnm.Database" localSheetId="0">#REF!</definedName>
    <definedName name="_xlnm.Database">#REF!</definedName>
    <definedName name="Database_MI" localSheetId="2">#REF!</definedName>
    <definedName name="Database_MI">#REF!</definedName>
    <definedName name="dataww" localSheetId="0" hidden="1">#REF!</definedName>
    <definedName name="dataww" localSheetId="2" hidden="1">#REF!</definedName>
    <definedName name="dataww" hidden="1">#REF!</definedName>
    <definedName name="dd" localSheetId="0">OFFSET([14]회사기본자료!$S$4,0,0,COUNTA(#REF!),1)</definedName>
    <definedName name="dd" localSheetId="2">OFFSET([15]회사기본자료!$S$4,0,0,COUNTA(#REF!),1)</definedName>
    <definedName name="dd">OFFSET([15]회사기본자료!$S$4,0,0,COUNTA(#REF!),1)</definedName>
    <definedName name="ddd" localSheetId="2">[13]Sheet1!#REF!</definedName>
    <definedName name="ddd">[13]Sheet1!#REF!</definedName>
    <definedName name="ddddd" localSheetId="0" hidden="1">#REF!</definedName>
    <definedName name="ddddd" localSheetId="2" hidden="1">#REF!</definedName>
    <definedName name="ddddd" hidden="1">#REF!</definedName>
    <definedName name="DDJ" localSheetId="0" hidden="1">{#N/A,#N/A,FALSE,"골재소요량";#N/A,#N/A,FALSE,"골재소요량"}</definedName>
    <definedName name="DDJ" localSheetId="1" hidden="1">{#N/A,#N/A,FALSE,"골재소요량";#N/A,#N/A,FALSE,"골재소요량"}</definedName>
    <definedName name="DDJ" localSheetId="2" hidden="1">{#N/A,#N/A,FALSE,"골재소요량";#N/A,#N/A,FALSE,"골재소요량"}</definedName>
    <definedName name="DDJ" localSheetId="3" hidden="1">{#N/A,#N/A,FALSE,"골재소요량";#N/A,#N/A,FALSE,"골재소요량"}</definedName>
    <definedName name="DDJ" hidden="1">{#N/A,#N/A,FALSE,"골재소요량";#N/A,#N/A,FALSE,"골재소요량"}</definedName>
    <definedName name="df" localSheetId="0" hidden="1">{#N/A,#N/A,FALSE,"2~8번"}</definedName>
    <definedName name="df" localSheetId="1" hidden="1">{#N/A,#N/A,FALSE,"2~8번"}</definedName>
    <definedName name="df" localSheetId="2" hidden="1">{#N/A,#N/A,FALSE,"2~8번"}</definedName>
    <definedName name="df" localSheetId="3" hidden="1">{#N/A,#N/A,FALSE,"2~8번"}</definedName>
    <definedName name="df" hidden="1">{#N/A,#N/A,FALSE,"2~8번"}</definedName>
    <definedName name="DFA">#REF!</definedName>
    <definedName name="DFDF">#REF!</definedName>
    <definedName name="dfdfdf" localSheetId="0" hidden="1">{#N/A,#N/A,FALSE,"조골재"}</definedName>
    <definedName name="dfdfdf" localSheetId="1" hidden="1">{#N/A,#N/A,FALSE,"조골재"}</definedName>
    <definedName name="dfdfdf" localSheetId="2" hidden="1">{#N/A,#N/A,FALSE,"조골재"}</definedName>
    <definedName name="dfdfdf" localSheetId="3" hidden="1">{#N/A,#N/A,FALSE,"조골재"}</definedName>
    <definedName name="dfdfdf" hidden="1">{#N/A,#N/A,FALSE,"조골재"}</definedName>
    <definedName name="DFF" localSheetId="0" hidden="1">{#N/A,#N/A,FALSE,"속도"}</definedName>
    <definedName name="DFF" localSheetId="1" hidden="1">{#N/A,#N/A,FALSE,"속도"}</definedName>
    <definedName name="DFF" localSheetId="2" hidden="1">{#N/A,#N/A,FALSE,"속도"}</definedName>
    <definedName name="DFF" localSheetId="3" hidden="1">{#N/A,#N/A,FALSE,"속도"}</definedName>
    <definedName name="DFF" hidden="1">{#N/A,#N/A,FALSE,"속도"}</definedName>
    <definedName name="dfg" localSheetId="2">[13]Sheet1!#REF!</definedName>
    <definedName name="dfg">[13]Sheet1!#REF!</definedName>
    <definedName name="dgfgf" localSheetId="0" hidden="1">{#N/A,#N/A,FALSE,"2~8번"}</definedName>
    <definedName name="dgfgf" localSheetId="1" hidden="1">{#N/A,#N/A,FALSE,"2~8번"}</definedName>
    <definedName name="dgfgf" localSheetId="2" hidden="1">{#N/A,#N/A,FALSE,"2~8번"}</definedName>
    <definedName name="dgfgf" localSheetId="3" hidden="1">{#N/A,#N/A,FALSE,"2~8번"}</definedName>
    <definedName name="dgfgf" hidden="1">{#N/A,#N/A,FALSE,"2~8번"}</definedName>
    <definedName name="DIA" localSheetId="2">[13]Sheet1!#REF!</definedName>
    <definedName name="DIA">[13]Sheet1!#REF!</definedName>
    <definedName name="DKLF" localSheetId="0" hidden="1">{#N/A,#N/A,FALSE,"2~8번"}</definedName>
    <definedName name="DKLF" localSheetId="1" hidden="1">{#N/A,#N/A,FALSE,"2~8번"}</definedName>
    <definedName name="DKLF" localSheetId="2" hidden="1">{#N/A,#N/A,FALSE,"2~8번"}</definedName>
    <definedName name="DKLF" localSheetId="3" hidden="1">{#N/A,#N/A,FALSE,"2~8번"}</definedName>
    <definedName name="DKLF" hidden="1">{#N/A,#N/A,FALSE,"2~8번"}</definedName>
    <definedName name="dlfm">#REF!</definedName>
    <definedName name="dns" localSheetId="0" hidden="1">{#N/A,#N/A,FALSE,"운반시간"}</definedName>
    <definedName name="dns" localSheetId="1" hidden="1">{#N/A,#N/A,FALSE,"운반시간"}</definedName>
    <definedName name="dns" localSheetId="2" hidden="1">{#N/A,#N/A,FALSE,"운반시간"}</definedName>
    <definedName name="dns" localSheetId="3" hidden="1">{#N/A,#N/A,FALSE,"운반시간"}</definedName>
    <definedName name="dns" hidden="1">{#N/A,#N/A,FALSE,"운반시간"}</definedName>
    <definedName name="dsaf" localSheetId="0" hidden="1">{#N/A,#N/A,FALSE,"조골재"}</definedName>
    <definedName name="dsaf" localSheetId="1" hidden="1">{#N/A,#N/A,FALSE,"조골재"}</definedName>
    <definedName name="dsaf" localSheetId="2" hidden="1">{#N/A,#N/A,FALSE,"조골재"}</definedName>
    <definedName name="dsaf" localSheetId="3" hidden="1">{#N/A,#N/A,FALSE,"조골재"}</definedName>
    <definedName name="dsaf" hidden="1">{#N/A,#N/A,FALSE,"조골재"}</definedName>
    <definedName name="DSF" localSheetId="0" hidden="1">{#N/A,#N/A,FALSE,"골재소요량";#N/A,#N/A,FALSE,"골재소요량"}</definedName>
    <definedName name="DSF" localSheetId="1" hidden="1">{#N/A,#N/A,FALSE,"골재소요량";#N/A,#N/A,FALSE,"골재소요량"}</definedName>
    <definedName name="DSF" localSheetId="2" hidden="1">{#N/A,#N/A,FALSE,"골재소요량";#N/A,#N/A,FALSE,"골재소요량"}</definedName>
    <definedName name="DSF" localSheetId="3" hidden="1">{#N/A,#N/A,FALSE,"골재소요량";#N/A,#N/A,FALSE,"골재소요량"}</definedName>
    <definedName name="DSF" hidden="1">{#N/A,#N/A,FALSE,"골재소요량";#N/A,#N/A,FALSE,"골재소요량"}</definedName>
    <definedName name="E" localSheetId="2">[10]산출근거!#REF!</definedName>
    <definedName name="E">[10]산출근거!#REF!</definedName>
    <definedName name="edc" localSheetId="2">[13]Sheet1!#REF!</definedName>
    <definedName name="edc">[13]Sheet1!#REF!</definedName>
    <definedName name="EE">#REF!</definedName>
    <definedName name="EEE">#REF!</definedName>
    <definedName name="EEEE">#REF!</definedName>
    <definedName name="eeeeeee">#REF!</definedName>
    <definedName name="eer">#REF!</definedName>
    <definedName name="erreeeer">'[16]1. 설계조건 2.단면가정 3. 하중계산'!$I$97</definedName>
    <definedName name="ert" localSheetId="2">[13]Sheet1!#REF!</definedName>
    <definedName name="ert">[13]Sheet1!#REF!</definedName>
    <definedName name="EW" localSheetId="0">BlankMacro1</definedName>
    <definedName name="EW" localSheetId="1">BlankMacro1</definedName>
    <definedName name="EW" localSheetId="2">BlankMacro1</definedName>
    <definedName name="EW" localSheetId="3">BlankMacro1</definedName>
    <definedName name="EW">BlankMacro1</definedName>
    <definedName name="ewqe">#REF!</definedName>
    <definedName name="F" localSheetId="2">[10]산출근거!#REF!</definedName>
    <definedName name="F">[10]산출근거!#REF!</definedName>
    <definedName name="F_CODE">#N/A</definedName>
    <definedName name="F_CODE1" localSheetId="2">[17]내역서!#REF!</definedName>
    <definedName name="F_CODE1">[17]내역서!#REF!</definedName>
    <definedName name="F_DES" localSheetId="2">[17]내역서!#REF!</definedName>
    <definedName name="F_DES">[17]내역서!#REF!</definedName>
    <definedName name="F_DESC" localSheetId="2">[18]대비!#REF!</definedName>
    <definedName name="F_DESC">[18]대비!#REF!</definedName>
    <definedName name="F_EQ">#N/A</definedName>
    <definedName name="F_EQ0">#N/A</definedName>
    <definedName name="F_FORM">#N/A</definedName>
    <definedName name="F_INT1">#N/A</definedName>
    <definedName name="F_LA">#N/A</definedName>
    <definedName name="F_LA0">#N/A</definedName>
    <definedName name="F_MA">#N/A</definedName>
    <definedName name="F_MA0">#N/A</definedName>
    <definedName name="F_MEMO">#N/A</definedName>
    <definedName name="F_QINC" localSheetId="2">[17]내역서!#REF!</definedName>
    <definedName name="F_QINC">[17]내역서!#REF!</definedName>
    <definedName name="F_QMOD" localSheetId="2">[17]내역서!#REF!</definedName>
    <definedName name="F_QMOD">[17]내역서!#REF!</definedName>
    <definedName name="F_QQTY" localSheetId="2">[17]내역서!#REF!</definedName>
    <definedName name="F_QQTY">[17]내역서!#REF!</definedName>
    <definedName name="F_QUNIT" localSheetId="2">[17]내역서!#REF!</definedName>
    <definedName name="F_QUNIT">[17]내역서!#REF!</definedName>
    <definedName name="F_QVAL">#N/A</definedName>
    <definedName name="F_SEQ">#N/A</definedName>
    <definedName name="F_SIZE">#N/A</definedName>
    <definedName name="F_SOS">#N/A</definedName>
    <definedName name="F_TMOD" localSheetId="2">[17]내역서!#REF!</definedName>
    <definedName name="F_TMOD">[17]내역서!#REF!</definedName>
    <definedName name="F_TQTY">#N/A</definedName>
    <definedName name="F_TUNIT" localSheetId="2">[17]내역서!#REF!</definedName>
    <definedName name="F_TUNIT">[17]내역서!#REF!</definedName>
    <definedName name="F_UNIT" localSheetId="2">[18]대비!#REF!</definedName>
    <definedName name="F_UNIT">[18]대비!#REF!</definedName>
    <definedName name="F1F" localSheetId="2">[13]Sheet1!#REF!</definedName>
    <definedName name="F1F">[13]Sheet1!#REF!</definedName>
    <definedName name="F2F" localSheetId="2">[13]Sheet1!#REF!</definedName>
    <definedName name="F2F">[13]Sheet1!#REF!</definedName>
    <definedName name="F3F" localSheetId="2">[13]Sheet1!#REF!</definedName>
    <definedName name="F3F">[13]Sheet1!#REF!</definedName>
    <definedName name="FBALJUC">#N/A</definedName>
    <definedName name="FDCOMP1">#N/A</definedName>
    <definedName name="FDCOMP2">#N/A</definedName>
    <definedName name="FDCOST">#N/A</definedName>
    <definedName name="FEEL" localSheetId="0">#REF!</definedName>
    <definedName name="FEEL">#REF!</definedName>
    <definedName name="ff">#REF!</definedName>
    <definedName name="fff">[19]일위대가목차!$D$3:$D$9</definedName>
    <definedName name="ffk" localSheetId="2" hidden="1">#REF!</definedName>
    <definedName name="ffk" hidden="1">#REF!</definedName>
    <definedName name="fgfg" localSheetId="0" hidden="1">{#N/A,#N/A,FALSE,"2~8번"}</definedName>
    <definedName name="fgfg" localSheetId="1" hidden="1">{#N/A,#N/A,FALSE,"2~8번"}</definedName>
    <definedName name="fgfg" localSheetId="2" hidden="1">{#N/A,#N/A,FALSE,"2~8번"}</definedName>
    <definedName name="fgfg" localSheetId="3" hidden="1">{#N/A,#N/A,FALSE,"2~8번"}</definedName>
    <definedName name="fgfg" hidden="1">{#N/A,#N/A,FALSE,"2~8번"}</definedName>
    <definedName name="fgfgfg" localSheetId="0" hidden="1">{#N/A,#N/A,FALSE,"골재소요량";#N/A,#N/A,FALSE,"골재소요량"}</definedName>
    <definedName name="fgfgfg" localSheetId="1" hidden="1">{#N/A,#N/A,FALSE,"골재소요량";#N/A,#N/A,FALSE,"골재소요량"}</definedName>
    <definedName name="fgfgfg" localSheetId="2" hidden="1">{#N/A,#N/A,FALSE,"골재소요량";#N/A,#N/A,FALSE,"골재소요량"}</definedName>
    <definedName name="fgfgfg" localSheetId="3" hidden="1">{#N/A,#N/A,FALSE,"골재소요량";#N/A,#N/A,FALSE,"골재소요량"}</definedName>
    <definedName name="fgfgfg" hidden="1">{#N/A,#N/A,FALSE,"골재소요량";#N/A,#N/A,FALSE,"골재소요량"}</definedName>
    <definedName name="fgfhht">'[16]1. 설계조건 2.단면가정 3. 하중계산'!$G$99</definedName>
    <definedName name="fgh" localSheetId="2">[13]Sheet1!#REF!</definedName>
    <definedName name="fgh">[13]Sheet1!#REF!</definedName>
    <definedName name="FGNNAME">#N/A</definedName>
    <definedName name="FH" localSheetId="2">[10]산출근거!#REF!</definedName>
    <definedName name="FH">[10]산출근거!#REF!</definedName>
    <definedName name="FIPDATE">#N/A</definedName>
    <definedName name="first">#REF!</definedName>
    <definedName name="FJCOST">#N/A</definedName>
    <definedName name="FN" localSheetId="2">[13]Sheet1!#REF!</definedName>
    <definedName name="FN">[13]Sheet1!#REF!</definedName>
    <definedName name="FNCOST">#N/A</definedName>
    <definedName name="FPRINO">#N/A</definedName>
    <definedName name="FSCOST">#N/A</definedName>
    <definedName name="FSUYOCH">#N/A</definedName>
    <definedName name="FTAG">#N/A</definedName>
    <definedName name="fx" localSheetId="0" hidden="1">{#N/A,#N/A,FALSE,"조골재"}</definedName>
    <definedName name="fx" localSheetId="1" hidden="1">{#N/A,#N/A,FALSE,"조골재"}</definedName>
    <definedName name="fx" localSheetId="2" hidden="1">{#N/A,#N/A,FALSE,"조골재"}</definedName>
    <definedName name="fx" localSheetId="3" hidden="1">{#N/A,#N/A,FALSE,"조골재"}</definedName>
    <definedName name="fx" hidden="1">{#N/A,#N/A,FALSE,"조골재"}</definedName>
    <definedName name="FYCOST">#N/A</definedName>
    <definedName name="G" localSheetId="2">[10]산출근거!#REF!</definedName>
    <definedName name="G">[10]산출근거!#REF!</definedName>
    <definedName name="gammaas" localSheetId="0">#REF!</definedName>
    <definedName name="gammaas">#REF!</definedName>
    <definedName name="gammac" localSheetId="0">#REF!</definedName>
    <definedName name="gammac">#REF!</definedName>
    <definedName name="gammasub" localSheetId="0">#REF!</definedName>
    <definedName name="gammasub" localSheetId="2">#REF!</definedName>
    <definedName name="gammasub">#REF!</definedName>
    <definedName name="gammat" localSheetId="0">#REF!</definedName>
    <definedName name="gammat" localSheetId="2">#REF!</definedName>
    <definedName name="gammat">#REF!</definedName>
    <definedName name="gammaw" localSheetId="0">#REF!</definedName>
    <definedName name="gammaw" localSheetId="2">#REF!</definedName>
    <definedName name="gammaw">#REF!</definedName>
    <definedName name="gert53">'[16]DATA 입력란'!$D$6</definedName>
    <definedName name="gewtyherjh">'[16]DATA 입력란'!$D$32</definedName>
    <definedName name="gfgfg" localSheetId="0" hidden="1">{#N/A,#N/A,FALSE,"골재소요량";#N/A,#N/A,FALSE,"골재소요량"}</definedName>
    <definedName name="gfgfg" localSheetId="1" hidden="1">{#N/A,#N/A,FALSE,"골재소요량";#N/A,#N/A,FALSE,"골재소요량"}</definedName>
    <definedName name="gfgfg" localSheetId="2" hidden="1">{#N/A,#N/A,FALSE,"골재소요량";#N/A,#N/A,FALSE,"골재소요량"}</definedName>
    <definedName name="gfgfg" localSheetId="3" hidden="1">{#N/A,#N/A,FALSE,"골재소요량";#N/A,#N/A,FALSE,"골재소요량"}</definedName>
    <definedName name="gfgfg" hidden="1">{#N/A,#N/A,FALSE,"골재소요량";#N/A,#N/A,FALSE,"골재소요량"}</definedName>
    <definedName name="gfhgsdgdsgds">'[16]DATA 입력란'!$D$31</definedName>
    <definedName name="gg" localSheetId="2">[20]도급!#REF!</definedName>
    <definedName name="gg">[20]도급!#REF!</definedName>
    <definedName name="GGG" localSheetId="0" hidden="1">{#N/A,#N/A,FALSE,"운반시간"}</definedName>
    <definedName name="GGG" localSheetId="1" hidden="1">{#N/A,#N/A,FALSE,"운반시간"}</definedName>
    <definedName name="GGG" localSheetId="2" hidden="1">{#N/A,#N/A,FALSE,"운반시간"}</definedName>
    <definedName name="GGG" localSheetId="3" hidden="1">{#N/A,#N/A,FALSE,"운반시간"}</definedName>
    <definedName name="GGG" hidden="1">{#N/A,#N/A,FALSE,"운반시간"}</definedName>
    <definedName name="gggggggggggg">'[16]DATA 입력란'!$D$34</definedName>
    <definedName name="ggwegwgwg">'[16]1. 설계조건 2.단면가정 3. 하중계산'!$G$73</definedName>
    <definedName name="gkdl">#REF!</definedName>
    <definedName name="gsfgsgsfgfgfdg">'[16]DATA 입력란'!$G$5</definedName>
    <definedName name="gsgethgtet6">'[16]DATA 입력란'!$D$33</definedName>
    <definedName name="gunmok" localSheetId="0">공사원가계산서!gunmok</definedName>
    <definedName name="gunmok" localSheetId="1">공종집계표!gunmok</definedName>
    <definedName name="gunmok" localSheetId="2">'내역 및 일위대가 '!gunmok</definedName>
    <definedName name="gunmok" localSheetId="3">도장물량집계!gunmok</definedName>
    <definedName name="gunmok">[0]!gunmok</definedName>
    <definedName name="gwgwegtwhgwtr">'[16]DATA 입력란'!$E$5</definedName>
    <definedName name="gwtg6wgrthmt">'[16]DATA 입력란'!$D$28</definedName>
    <definedName name="gwtwt444rrr">'[16]DATA 입력란'!$D$7</definedName>
    <definedName name="H" localSheetId="2">[10]산출근거!#REF!</definedName>
    <definedName name="H">[10]산출근거!#REF!</definedName>
    <definedName name="H1H">[13]Sheet1!$D$33</definedName>
    <definedName name="H2H">[13]Sheet1!$D$34</definedName>
    <definedName name="H3H">[13]Sheet1!$D$35</definedName>
    <definedName name="H4H">[13]Sheet1!$D$36</definedName>
    <definedName name="HA" localSheetId="2">[10]산출근거!#REF!</definedName>
    <definedName name="HA">[10]산출근거!#REF!</definedName>
    <definedName name="HB" localSheetId="2">[10]산출근거!#REF!</definedName>
    <definedName name="HB">[10]산출근거!#REF!</definedName>
    <definedName name="HC">[3]간지!$D$41</definedName>
    <definedName name="HD" localSheetId="2">[10]산출근거!#REF!</definedName>
    <definedName name="HD">[10]산출근거!#REF!</definedName>
    <definedName name="hfiytf" localSheetId="0">BlankMacro1</definedName>
    <definedName name="hfiytf" localSheetId="1">BlankMacro1</definedName>
    <definedName name="hfiytf" localSheetId="2">BlankMacro1</definedName>
    <definedName name="hfiytf" localSheetId="3">BlankMacro1</definedName>
    <definedName name="hfiytf">BlankMacro1</definedName>
    <definedName name="hgh" localSheetId="0" hidden="1">{#N/A,#N/A,FALSE,"단가표지"}</definedName>
    <definedName name="hgh" localSheetId="1" hidden="1">{#N/A,#N/A,FALSE,"단가표지"}</definedName>
    <definedName name="hgh" localSheetId="2" hidden="1">{#N/A,#N/A,FALSE,"단가표지"}</definedName>
    <definedName name="hgh" localSheetId="3" hidden="1">{#N/A,#N/A,FALSE,"단가표지"}</definedName>
    <definedName name="hgh" hidden="1">{#N/A,#N/A,FALSE,"단가표지"}</definedName>
    <definedName name="hghg" localSheetId="0" hidden="1">{#N/A,#N/A,FALSE,"운반시간"}</definedName>
    <definedName name="hghg" localSheetId="1" hidden="1">{#N/A,#N/A,FALSE,"운반시간"}</definedName>
    <definedName name="hghg" localSheetId="2" hidden="1">{#N/A,#N/A,FALSE,"운반시간"}</definedName>
    <definedName name="hghg" localSheetId="3" hidden="1">{#N/A,#N/A,FALSE,"운반시간"}</definedName>
    <definedName name="hghg" hidden="1">{#N/A,#N/A,FALSE,"운반시간"}</definedName>
    <definedName name="HH">#REF!</definedName>
    <definedName name="hkj" localSheetId="0" hidden="1">{#N/A,#N/A,FALSE,"혼합골재"}</definedName>
    <definedName name="hkj" localSheetId="1" hidden="1">{#N/A,#N/A,FALSE,"혼합골재"}</definedName>
    <definedName name="hkj" localSheetId="2" hidden="1">{#N/A,#N/A,FALSE,"혼합골재"}</definedName>
    <definedName name="hkj" localSheetId="3" hidden="1">{#N/A,#N/A,FALSE,"혼합골재"}</definedName>
    <definedName name="hkj" hidden="1">{#N/A,#N/A,FALSE,"혼합골재"}</definedName>
    <definedName name="HL">[3]간지!$D$40</definedName>
    <definedName name="HS" localSheetId="2">[13]Sheet1!#REF!</definedName>
    <definedName name="HS">[13]Sheet1!#REF!</definedName>
    <definedName name="HT" localSheetId="2">[10]산출근거!#REF!</definedName>
    <definedName name="HT">[10]산출근거!#REF!</definedName>
    <definedName name="HTML_CodePage" hidden="1">949</definedName>
    <definedName name="HTML_Control" localSheetId="0" hidden="1">{"'220승압(공문첨부)'!$A$3:$E$123"}</definedName>
    <definedName name="HTML_Control" localSheetId="1" hidden="1">{"'220승압(공문첨부)'!$A$3:$E$123"}</definedName>
    <definedName name="HTML_Control" localSheetId="2" hidden="1">{"'220승압(공문첨부)'!$A$3:$E$123"}</definedName>
    <definedName name="HTML_Control" localSheetId="3" hidden="1">{"'220승압(공문첨부)'!$A$3:$E$123"}</definedName>
    <definedName name="HTML_Control" hidden="1">{"'220승압(공문첨부)'!$A$3:$E$123"}</definedName>
    <definedName name="HTML_Description" hidden="1">""</definedName>
    <definedName name="HTML_Email" hidden="1">"keppler@dava.kepco.co.kr"</definedName>
    <definedName name="HTML_Header" hidden="1">"220승압 기준단가(승압,계기분야)"</definedName>
    <definedName name="HTML_LastUpdate" hidden="1">"98-05-28"</definedName>
    <definedName name="HTML_LineAfter" hidden="1">FALSE</definedName>
    <definedName name="HTML_LineBefore" hidden="1">TRUE</definedName>
    <definedName name="HTML_Name" hidden="1">"이정렬"</definedName>
    <definedName name="HTML_OBDlg2" hidden="1">TRUE</definedName>
    <definedName name="HTML_OBDlg4" hidden="1">TRUE</definedName>
    <definedName name="HTML_OS" hidden="1">0</definedName>
    <definedName name="HTML_PathFile" hidden="1">"D:\My Documents\98기준단가.htm"</definedName>
    <definedName name="HTML_Title" hidden="1">"기준단가98상"</definedName>
    <definedName name="htyuwrjy">'[16]DATA 입력란'!$C$1</definedName>
    <definedName name="HU">[3]간지!$D$42</definedName>
    <definedName name="I">#REF!</definedName>
    <definedName name="ILP80적">[21]단가!$A$36</definedName>
    <definedName name="ILP80회">[21]단가!$A$35</definedName>
    <definedName name="ILP적">[21]단가!$A$34</definedName>
    <definedName name="ILP회">[21]단가!$A$33</definedName>
    <definedName name="ITNUM" localSheetId="2">[18]대비!#REF!</definedName>
    <definedName name="ITNUM">[18]대비!#REF!</definedName>
    <definedName name="J" localSheetId="2">[10]산출근거!#REF!</definedName>
    <definedName name="J">[10]산출근거!#REF!</definedName>
    <definedName name="jhjg" localSheetId="0" hidden="1">{#N/A,#N/A,FALSE,"조골재"}</definedName>
    <definedName name="jhjg" localSheetId="1" hidden="1">{#N/A,#N/A,FALSE,"조골재"}</definedName>
    <definedName name="jhjg" localSheetId="2" hidden="1">{#N/A,#N/A,FALSE,"조골재"}</definedName>
    <definedName name="jhjg" localSheetId="3" hidden="1">{#N/A,#N/A,FALSE,"조골재"}</definedName>
    <definedName name="jhjg" hidden="1">{#N/A,#N/A,FALSE,"조골재"}</definedName>
    <definedName name="jhjh" localSheetId="0" hidden="1">{#N/A,#N/A,FALSE,"표지목차"}</definedName>
    <definedName name="jhjh" localSheetId="1" hidden="1">{#N/A,#N/A,FALSE,"표지목차"}</definedName>
    <definedName name="jhjh" localSheetId="2" hidden="1">{#N/A,#N/A,FALSE,"표지목차"}</definedName>
    <definedName name="jhjh" localSheetId="3" hidden="1">{#N/A,#N/A,FALSE,"표지목차"}</definedName>
    <definedName name="jhjh" hidden="1">{#N/A,#N/A,FALSE,"표지목차"}</definedName>
    <definedName name="jj">#REF!</definedName>
    <definedName name="JJJ" localSheetId="0" hidden="1">{#N/A,#N/A,FALSE,"골재소요량";#N/A,#N/A,FALSE,"골재소요량"}</definedName>
    <definedName name="JJJ" localSheetId="1" hidden="1">{#N/A,#N/A,FALSE,"골재소요량";#N/A,#N/A,FALSE,"골재소요량"}</definedName>
    <definedName name="JJJ" localSheetId="2" hidden="1">{#N/A,#N/A,FALSE,"골재소요량";#N/A,#N/A,FALSE,"골재소요량"}</definedName>
    <definedName name="JJJ" localSheetId="3" hidden="1">{#N/A,#N/A,FALSE,"골재소요량";#N/A,#N/A,FALSE,"골재소요량"}</definedName>
    <definedName name="JJJ" hidden="1">{#N/A,#N/A,FALSE,"골재소요량";#N/A,#N/A,FALSE,"골재소요량"}</definedName>
    <definedName name="K" localSheetId="2">[10]산출근거!#REF!</definedName>
    <definedName name="K">[10]산출근거!#REF!</definedName>
    <definedName name="K0" localSheetId="0">#REF!</definedName>
    <definedName name="K0" localSheetId="2">#REF!</definedName>
    <definedName name="K0">#REF!</definedName>
    <definedName name="KDKDK" localSheetId="0" hidden="1">{#N/A,#N/A,FALSE,"조골재"}</definedName>
    <definedName name="KDKDK" localSheetId="1" hidden="1">{#N/A,#N/A,FALSE,"조골재"}</definedName>
    <definedName name="KDKDK" localSheetId="2" hidden="1">{#N/A,#N/A,FALSE,"조골재"}</definedName>
    <definedName name="KDKDK" localSheetId="3" hidden="1">{#N/A,#N/A,FALSE,"조골재"}</definedName>
    <definedName name="KDKDK" hidden="1">{#N/A,#N/A,FALSE,"조골재"}</definedName>
    <definedName name="KK">#REF!</definedName>
    <definedName name="KKK" localSheetId="0" hidden="1">{#N/A,#N/A,FALSE,"골재소요량";#N/A,#N/A,FALSE,"골재소요량"}</definedName>
    <definedName name="KKK" localSheetId="1" hidden="1">{#N/A,#N/A,FALSE,"골재소요량";#N/A,#N/A,FALSE,"골재소요량"}</definedName>
    <definedName name="KKK" localSheetId="2" hidden="1">{#N/A,#N/A,FALSE,"골재소요량";#N/A,#N/A,FALSE,"골재소요량"}</definedName>
    <definedName name="KKK" localSheetId="3" hidden="1">{#N/A,#N/A,FALSE,"골재소요량";#N/A,#N/A,FALSE,"골재소요량"}</definedName>
    <definedName name="KKK" hidden="1">{#N/A,#N/A,FALSE,"골재소요량";#N/A,#N/A,FALSE,"골재소요량"}</definedName>
    <definedName name="kkkk">#REF!</definedName>
    <definedName name="ktf" localSheetId="0" hidden="1">#REF!</definedName>
    <definedName name="ktf" localSheetId="2" hidden="1">#REF!</definedName>
    <definedName name="ktf" hidden="1">#REF!</definedName>
    <definedName name="kty" localSheetId="0" hidden="1">#REF!</definedName>
    <definedName name="kty" localSheetId="2" hidden="1">#REF!</definedName>
    <definedName name="kty" hidden="1">#REF!</definedName>
    <definedName name="L" localSheetId="2">[10]산출근거!#REF!</definedName>
    <definedName name="L">[10]산출근거!#REF!</definedName>
    <definedName name="L1L">[13]Sheet1!$L$204</definedName>
    <definedName name="L2L">[13]Sheet1!$L$205</definedName>
    <definedName name="L3L">[13]Sheet1!$L$223</definedName>
    <definedName name="L4L">[13]Sheet1!$L$224</definedName>
    <definedName name="LA" localSheetId="2">[10]산출근거!#REF!</definedName>
    <definedName name="LA">[10]산출근거!#REF!</definedName>
    <definedName name="LB" localSheetId="2">[10]산출근거!#REF!</definedName>
    <definedName name="LB">[10]산출근거!#REF!</definedName>
    <definedName name="lim" localSheetId="0" hidden="1">{#N/A,#N/A,FALSE,"혼합골재"}</definedName>
    <definedName name="lim" localSheetId="1" hidden="1">{#N/A,#N/A,FALSE,"혼합골재"}</definedName>
    <definedName name="lim" localSheetId="2" hidden="1">{#N/A,#N/A,FALSE,"혼합골재"}</definedName>
    <definedName name="lim" localSheetId="3" hidden="1">{#N/A,#N/A,FALSE,"혼합골재"}</definedName>
    <definedName name="lim" hidden="1">{#N/A,#N/A,FALSE,"혼합골재"}</definedName>
    <definedName name="ll">#REF!</definedName>
    <definedName name="LLL" localSheetId="0" hidden="1">{#N/A,#N/A,FALSE,"2~8번"}</definedName>
    <definedName name="LLL" localSheetId="1" hidden="1">{#N/A,#N/A,FALSE,"2~8번"}</definedName>
    <definedName name="LLL" localSheetId="2" hidden="1">{#N/A,#N/A,FALSE,"2~8번"}</definedName>
    <definedName name="LLL" localSheetId="3" hidden="1">{#N/A,#N/A,FALSE,"2~8번"}</definedName>
    <definedName name="LLL" hidden="1">{#N/A,#N/A,FALSE,"2~8번"}</definedName>
    <definedName name="LT" localSheetId="2">[10]산출근거!#REF!</definedName>
    <definedName name="LT">[10]산출근거!#REF!</definedName>
    <definedName name="M">#REF!</definedName>
    <definedName name="mm">#REF!</definedName>
    <definedName name="N" localSheetId="2">[10]산출근거!#REF!</definedName>
    <definedName name="N">[10]산출근거!#REF!</definedName>
    <definedName name="NON">#REF!</definedName>
    <definedName name="o">#REF!</definedName>
    <definedName name="OA" localSheetId="2">[10]산출근거!#REF!</definedName>
    <definedName name="OA">[10]산출근거!#REF!</definedName>
    <definedName name="OB" localSheetId="2">[10]산출근거!#REF!</definedName>
    <definedName name="OB">[10]산출근거!#REF!</definedName>
    <definedName name="OOO" localSheetId="0">#REF!</definedName>
    <definedName name="OOO">#REF!</definedName>
    <definedName name="OPEN1" localSheetId="0">공사원가계산서!OPEN1</definedName>
    <definedName name="OPEN1" localSheetId="1">공종집계표!OPEN1</definedName>
    <definedName name="OPEN1" localSheetId="2">'내역 및 일위대가 '!OPEN1</definedName>
    <definedName name="OPEN1" localSheetId="3">도장물량집계!OPEN1</definedName>
    <definedName name="OPEN1">[0]!OPEN1</definedName>
    <definedName name="OVERLAY" localSheetId="0" hidden="1">{#N/A,#N/A,FALSE,"2~8번"}</definedName>
    <definedName name="OVERLAY" localSheetId="1" hidden="1">{#N/A,#N/A,FALSE,"2~8번"}</definedName>
    <definedName name="OVERLAY" localSheetId="2" hidden="1">{#N/A,#N/A,FALSE,"2~8번"}</definedName>
    <definedName name="OVERLAY" localSheetId="3" hidden="1">{#N/A,#N/A,FALSE,"2~8번"}</definedName>
    <definedName name="OVERLAY" hidden="1">{#N/A,#N/A,FALSE,"2~8번"}</definedName>
    <definedName name="p">#REF!</definedName>
    <definedName name="P.V.C파이프_Φ100㎜_M당" localSheetId="2">[22]단가산출서!#REF!</definedName>
    <definedName name="P.V.C파이프_Φ100㎜_M당">[22]단가산출서!#REF!</definedName>
    <definedName name="PA" localSheetId="2">[10]산출근거!#REF!</definedName>
    <definedName name="PA">[10]산출근거!#REF!</definedName>
    <definedName name="PALLET">#REF!</definedName>
    <definedName name="PB" localSheetId="2">[10]산출근거!#REF!</definedName>
    <definedName name="PB">[10]산출근거!#REF!</definedName>
    <definedName name="PC" localSheetId="2">[23]기준액!#REF!</definedName>
    <definedName name="PC">[23]기준액!#REF!</definedName>
    <definedName name="PH" localSheetId="2">[10]산출근거!#REF!</definedName>
    <definedName name="PH">[10]산출근거!#REF!</definedName>
    <definedName name="PIB" localSheetId="0">#REF!</definedName>
    <definedName name="PIB">#REF!</definedName>
    <definedName name="PIS" localSheetId="0">#REF!</definedName>
    <definedName name="PIS">#REF!</definedName>
    <definedName name="PL" localSheetId="2">[13]Sheet1!#REF!</definedName>
    <definedName name="PL">[13]Sheet1!#REF!</definedName>
    <definedName name="PN" localSheetId="2">[13]Sheet1!#REF!</definedName>
    <definedName name="PN">[13]Sheet1!#REF!</definedName>
    <definedName name="PPP" localSheetId="0">#REF!</definedName>
    <definedName name="PPP">#REF!</definedName>
    <definedName name="_xlnm.Print_Area" localSheetId="0">#REF!</definedName>
    <definedName name="_xlnm.Print_Area" localSheetId="1">공종집계표!$A$1:$M$14</definedName>
    <definedName name="_xlnm.Print_Area" localSheetId="2">'내역 및 일위대가 '!$A$1:$M$49</definedName>
    <definedName name="_xlnm.Print_Area" localSheetId="3">도장물량집계!$A$1:$E$11</definedName>
    <definedName name="_xlnm.Print_Area">#REF!</definedName>
    <definedName name="PRINT_AREA_MI">#REF!</definedName>
    <definedName name="_xlnm.Print_Titles">#REF!</definedName>
    <definedName name="PRINT_TITLES_MI">#REF!</definedName>
    <definedName name="PT" localSheetId="2">[13]Sheet1!#REF!</definedName>
    <definedName name="PT">[13]Sheet1!#REF!</definedName>
    <definedName name="Q" localSheetId="2">[10]산출근거!#REF!</definedName>
    <definedName name="Q">[10]산출근거!#REF!</definedName>
    <definedName name="Q3WEE" localSheetId="0" hidden="1">{#N/A,#N/A,FALSE,"조골재"}</definedName>
    <definedName name="Q3WEE" localSheetId="1" hidden="1">{#N/A,#N/A,FALSE,"조골재"}</definedName>
    <definedName name="Q3WEE" localSheetId="2" hidden="1">{#N/A,#N/A,FALSE,"조골재"}</definedName>
    <definedName name="Q3WEE" localSheetId="3" hidden="1">{#N/A,#N/A,FALSE,"조골재"}</definedName>
    <definedName name="Q3WEE" hidden="1">{#N/A,#N/A,FALSE,"조골재"}</definedName>
    <definedName name="qaz" localSheetId="2">[13]Sheet1!#REF!</definedName>
    <definedName name="qaz">[13]Sheet1!#REF!</definedName>
    <definedName name="QE">[24]Sheet1!$A$68</definedName>
    <definedName name="Qp">[11]표층포설및다짐!$P$9</definedName>
    <definedName name="qq">#REF!</definedName>
    <definedName name="qqq">#REF!</definedName>
    <definedName name="QQQQ">'[25]1. 설계조건 2.단면가정 3. 하중계산'!$G$99</definedName>
    <definedName name="QQQQQQQ">'[25]DATA 입력란'!$G$5</definedName>
    <definedName name="QQQQQQQQQQ">'[25]DATA 입력란'!$D$34</definedName>
    <definedName name="QQQQQQQQQQQQQ">'[25]DATA 입력란'!$D$29</definedName>
    <definedName name="QQQQQQQQQQQQQQQ">'[25]1. 설계조건 2.단면가정 3. 하중계산'!$I$69</definedName>
    <definedName name="QQQQQQQQQQQQQQQQ">'[25]DATA 입력란'!$D$31</definedName>
    <definedName name="QQQQQQQQQQQQQQQQQQQQQQQ">'[25]DATA 입력란'!$D$26</definedName>
    <definedName name="QQQQQQQQQQQQQQQQQQQQQQQQQQQ">'[25]DATA 입력란'!$D$33</definedName>
    <definedName name="QQQQQQQQQQQQQQQQQQQQQQQQQQQQQQQQQQQQQQ">'[25]DATA 입력란'!$D$28</definedName>
    <definedName name="QTY">#N/A</definedName>
    <definedName name="qw" localSheetId="0" hidden="1">{#N/A,#N/A,FALSE,"2~8번"}</definedName>
    <definedName name="qw" localSheetId="1" hidden="1">{#N/A,#N/A,FALSE,"2~8번"}</definedName>
    <definedName name="qw" localSheetId="2" hidden="1">{#N/A,#N/A,FALSE,"2~8번"}</definedName>
    <definedName name="qw" localSheetId="3" hidden="1">{#N/A,#N/A,FALSE,"2~8번"}</definedName>
    <definedName name="qw" hidden="1">{#N/A,#N/A,FALSE,"2~8번"}</definedName>
    <definedName name="qwe" localSheetId="2">[13]Sheet1!#REF!</definedName>
    <definedName name="qwe">[13]Sheet1!#REF!</definedName>
    <definedName name="QWS" localSheetId="0" hidden="1">#REF!</definedName>
    <definedName name="QWS" localSheetId="2" hidden="1">#REF!</definedName>
    <definedName name="QWS" hidden="1">#REF!</definedName>
    <definedName name="RA" localSheetId="2">[10]산출근거!#REF!</definedName>
    <definedName name="RA">[10]산출근거!#REF!</definedName>
    <definedName name="rar43fref">'[16]DATA 입력란'!$D$26</definedName>
    <definedName name="RB" localSheetId="2">[10]산출근거!#REF!</definedName>
    <definedName name="RB">[10]산출근거!#REF!</definedName>
    <definedName name="RD" localSheetId="2">[10]산출근거!#REF!</definedName>
    <definedName name="RD">[10]산출근거!#REF!</definedName>
    <definedName name="RE" localSheetId="2">[10]산출근거!#REF!</definedName>
    <definedName name="RE">[10]산출근거!#REF!</definedName>
    <definedName name="_xlnm.Recorder" localSheetId="0">#REF!</definedName>
    <definedName name="_xlnm.Recorder">#REF!</definedName>
    <definedName name="reeeeeeeeeee">'[16]DATA 입력란'!$D$29</definedName>
    <definedName name="reewe">'[16]1. 설계조건 2.단면가정 3. 하중계산'!$I$89</definedName>
    <definedName name="rerew">[26]Sheet1!$A$68</definedName>
    <definedName name="RF" localSheetId="2">[10]산출근거!#REF!</definedName>
    <definedName name="RF">[10]산출근거!#REF!</definedName>
    <definedName name="rfv" localSheetId="2">[13]Sheet1!#REF!</definedName>
    <definedName name="rfv">[13]Sheet1!#REF!</definedName>
    <definedName name="RG" localSheetId="2">[10]산출근거!#REF!</definedName>
    <definedName name="RG">[10]산출근거!#REF!</definedName>
    <definedName name="RH" localSheetId="2">[10]산출근거!#REF!</definedName>
    <definedName name="RH">[10]산출근거!#REF!</definedName>
    <definedName name="RI" localSheetId="2">[10]산출근거!#REF!</definedName>
    <definedName name="RI">[10]산출근거!#REF!</definedName>
    <definedName name="rk">#REF!</definedName>
    <definedName name="RKD">#REF!</definedName>
    <definedName name="RL형측구" localSheetId="2">[27]단면!#REF!</definedName>
    <definedName name="RL형측구">[27]단면!#REF!</definedName>
    <definedName name="round" localSheetId="2">#REF!</definedName>
    <definedName name="round">#REF!</definedName>
    <definedName name="rounddown" localSheetId="2">#REF!</definedName>
    <definedName name="rounddown">#REF!</definedName>
    <definedName name="rr">#REF!</definedName>
    <definedName name="RRR" localSheetId="0">#REF!</definedName>
    <definedName name="RRR">#REF!</definedName>
    <definedName name="rth" localSheetId="0" hidden="1">#REF!</definedName>
    <definedName name="rth" localSheetId="2" hidden="1">#REF!</definedName>
    <definedName name="rth" hidden="1">#REF!</definedName>
    <definedName name="rty" localSheetId="2">[13]Sheet1!#REF!</definedName>
    <definedName name="rty">[13]Sheet1!#REF!</definedName>
    <definedName name="s" localSheetId="2">[10]산출근거!#REF!</definedName>
    <definedName name="s">[10]산출근거!#REF!</definedName>
    <definedName name="S2L">[13]Sheet1!$L$222</definedName>
    <definedName name="SA" localSheetId="2">[10]산출근거!#REF!</definedName>
    <definedName name="SA">[10]산출근거!#REF!</definedName>
    <definedName name="sdf">[24]Sheet1!$A$37</definedName>
    <definedName name="SDS" localSheetId="0" hidden="1">{#N/A,#N/A,FALSE,"2~8번"}</definedName>
    <definedName name="SDS" localSheetId="1" hidden="1">{#N/A,#N/A,FALSE,"2~8번"}</definedName>
    <definedName name="SDS" localSheetId="2" hidden="1">{#N/A,#N/A,FALSE,"2~8번"}</definedName>
    <definedName name="SDS" localSheetId="3" hidden="1">{#N/A,#N/A,FALSE,"2~8번"}</definedName>
    <definedName name="SDS" hidden="1">{#N/A,#N/A,FALSE,"2~8번"}</definedName>
    <definedName name="sfg" localSheetId="0">#REF!</definedName>
    <definedName name="sfg" localSheetId="2">#REF!</definedName>
    <definedName name="sfg">#REF!</definedName>
    <definedName name="sheet" localSheetId="0" hidden="1">{#N/A,#N/A,FALSE,"골재소요량";#N/A,#N/A,FALSE,"골재소요량"}</definedName>
    <definedName name="sheet" localSheetId="1" hidden="1">{#N/A,#N/A,FALSE,"골재소요량";#N/A,#N/A,FALSE,"골재소요량"}</definedName>
    <definedName name="sheet" localSheetId="2" hidden="1">{#N/A,#N/A,FALSE,"골재소요량";#N/A,#N/A,FALSE,"골재소요량"}</definedName>
    <definedName name="sheet" localSheetId="3" hidden="1">{#N/A,#N/A,FALSE,"골재소요량";#N/A,#N/A,FALSE,"골재소요량"}</definedName>
    <definedName name="sheet" hidden="1">{#N/A,#N/A,FALSE,"골재소요량";#N/A,#N/A,FALSE,"골재소요량"}</definedName>
    <definedName name="SHT">[13]Sheet1!$D$204</definedName>
    <definedName name="SIGCK1" localSheetId="0">#REF!</definedName>
    <definedName name="SIGCK1">#REF!</definedName>
    <definedName name="sigy" localSheetId="0">#REF!</definedName>
    <definedName name="sigy">#REF!</definedName>
    <definedName name="SIGY1" localSheetId="0">#REF!</definedName>
    <definedName name="SIGY1">#REF!</definedName>
    <definedName name="sin">#REF!</definedName>
    <definedName name="sk">#REF!</definedName>
    <definedName name="skew">#REF!</definedName>
    <definedName name="skrckrh" localSheetId="0">공사원가계산서!skrckrh</definedName>
    <definedName name="skrckrh" localSheetId="1">공종집계표!skrckrh</definedName>
    <definedName name="skrckrh" localSheetId="2">'내역 및 일위대가 '!skrckrh</definedName>
    <definedName name="skrckrh" localSheetId="3">도장물량집계!skrckrh</definedName>
    <definedName name="skrckrh">[0]!skrckrh</definedName>
    <definedName name="solver_adj" localSheetId="0" hidden="1">#REF!,#REF!</definedName>
    <definedName name="solver_adj" hidden="1">#REF!,#REF!</definedName>
    <definedName name="solver_drv" hidden="1">1</definedName>
    <definedName name="solver_est" hidden="1">1</definedName>
    <definedName name="solver_itr" hidden="1">100</definedName>
    <definedName name="solver_lin" hidden="1">0</definedName>
    <definedName name="solver_num" hidden="1">0</definedName>
    <definedName name="solver_nwt" hidden="1">1</definedName>
    <definedName name="solver_opt" localSheetId="0" hidden="1">#REF!</definedName>
    <definedName name="solver_opt" hidden="1">#REF!</definedName>
    <definedName name="solver_pre" hidden="1">0.000001</definedName>
    <definedName name="solver_scl" hidden="1">0</definedName>
    <definedName name="solver_sho" hidden="1">0</definedName>
    <definedName name="solver_tim" hidden="1">100</definedName>
    <definedName name="solver_tmp" localSheetId="0" hidden="1">#REF!,#REF!</definedName>
    <definedName name="solver_tmp" hidden="1">#REF!,#REF!</definedName>
    <definedName name="solver_tol" hidden="1">0.05</definedName>
    <definedName name="solver_typ" hidden="1">1</definedName>
    <definedName name="solver_val" hidden="1">0</definedName>
    <definedName name="SORTCODE" localSheetId="2">#REF!</definedName>
    <definedName name="SORTCODE">#REF!</definedName>
    <definedName name="ss">#REF!</definedName>
    <definedName name="SSS" localSheetId="0" hidden="1">{#N/A,#N/A,FALSE,"2~8번"}</definedName>
    <definedName name="SSS" localSheetId="1" hidden="1">{#N/A,#N/A,FALSE,"2~8번"}</definedName>
    <definedName name="SSS" localSheetId="2" hidden="1">{#N/A,#N/A,FALSE,"2~8번"}</definedName>
    <definedName name="SSS" localSheetId="3" hidden="1">{#N/A,#N/A,FALSE,"2~8번"}</definedName>
    <definedName name="SSS" hidden="1">{#N/A,#N/A,FALSE,"2~8번"}</definedName>
    <definedName name="st" localSheetId="0">#REF!</definedName>
    <definedName name="st">#REF!</definedName>
    <definedName name="T" localSheetId="2">[10]산출근거!#REF!</definedName>
    <definedName name="T">[10]산출근거!#REF!</definedName>
    <definedName name="T_AMOUNT" localSheetId="2">[18]대비!#REF!</definedName>
    <definedName name="T_AMOUNT">[18]대비!#REF!</definedName>
    <definedName name="T_UPRICE" localSheetId="2">[18]대비!#REF!</definedName>
    <definedName name="T_UPRICE">[18]대비!#REF!</definedName>
    <definedName name="text1" localSheetId="2">[29]가도공!#REF!</definedName>
    <definedName name="text1">[29]가도공!#REF!</definedName>
    <definedName name="tgb" localSheetId="2">[13]Sheet1!#REF!</definedName>
    <definedName name="tgb">[13]Sheet1!#REF!</definedName>
    <definedName name="TL" localSheetId="2">[10]산출근거!#REF!</definedName>
    <definedName name="TL">[10]산출근거!#REF!</definedName>
    <definedName name="trrrrrrrrrrrrrrrrrrrrr">'[16]1. 설계조건 2.단면가정 3. 하중계산'!$I$69</definedName>
    <definedName name="TTT" localSheetId="0">#REF!</definedName>
    <definedName name="TTT">#REF!</definedName>
    <definedName name="tttt" localSheetId="0">#REF!</definedName>
    <definedName name="tttt">#REF!</definedName>
    <definedName name="T자R10">[30]계수시트!$B$19</definedName>
    <definedName name="T자R15">[30]계수시트!$B$17</definedName>
    <definedName name="T자R20">[30]계수시트!$B$16</definedName>
    <definedName name="T자R5">[30]계수시트!$B$23</definedName>
    <definedName name="T자R6">[30]계수시트!$B$22</definedName>
    <definedName name="T자R7">[30]계수시트!$B$21</definedName>
    <definedName name="T자R8">[30]계수시트!$B$20</definedName>
    <definedName name="T자W0.3">[30]계수시트!$B$24</definedName>
    <definedName name="T자W0.4">[30]계수시트!$B$25</definedName>
    <definedName name="T자W0.5">[30]계수시트!$B$26</definedName>
    <definedName name="T자W0.6">[30]계수시트!$B$27</definedName>
    <definedName name="T자W0.8">[30]계수시트!$B$28</definedName>
    <definedName name="T자W1.0">[30]계수시트!$B$29</definedName>
    <definedName name="T자W1.2">[30]계수시트!$B$30</definedName>
    <definedName name="U" localSheetId="2">[10]산출근거!#REF!</definedName>
    <definedName name="U">[10]산출근거!#REF!</definedName>
    <definedName name="UD" localSheetId="0">#REF!</definedName>
    <definedName name="UD" localSheetId="2">#REF!</definedName>
    <definedName name="UD">#REF!</definedName>
    <definedName name="ujm" localSheetId="2">[13]Sheet1!#REF!</definedName>
    <definedName name="ujm">[13]Sheet1!#REF!</definedName>
    <definedName name="uu">#REF!</definedName>
    <definedName name="U형신축이음">#REF!</definedName>
    <definedName name="U형측구">#REF!</definedName>
    <definedName name="V" localSheetId="2">[10]산출근거!#REF!</definedName>
    <definedName name="V">[10]산출근거!#REF!</definedName>
    <definedName name="vbn" localSheetId="2">[13]Sheet1!#REF!</definedName>
    <definedName name="vbn">[13]Sheet1!#REF!</definedName>
    <definedName name="vv">#REF!</definedName>
    <definedName name="VVV" localSheetId="0">#REF!</definedName>
    <definedName name="VVV">#REF!</definedName>
    <definedName name="WA" localSheetId="2">[13]Sheet1!#REF!</definedName>
    <definedName name="WA">[13]Sheet1!#REF!</definedName>
    <definedName name="wer" localSheetId="0" hidden="1">{#N/A,#N/A,FALSE,"골재소요량";#N/A,#N/A,FALSE,"골재소요량"}</definedName>
    <definedName name="wer" localSheetId="1" hidden="1">{#N/A,#N/A,FALSE,"골재소요량";#N/A,#N/A,FALSE,"골재소요량"}</definedName>
    <definedName name="wer" localSheetId="2" hidden="1">{#N/A,#N/A,FALSE,"골재소요량";#N/A,#N/A,FALSE,"골재소요량"}</definedName>
    <definedName name="wer" localSheetId="3" hidden="1">{#N/A,#N/A,FALSE,"골재소요량";#N/A,#N/A,FALSE,"골재소요량"}</definedName>
    <definedName name="wer" hidden="1">{#N/A,#N/A,FALSE,"골재소요량";#N/A,#N/A,FALSE,"골재소요량"}</definedName>
    <definedName name="WL" localSheetId="2">[13]Sheet1!#REF!</definedName>
    <definedName name="WL">[13]Sheet1!#REF!</definedName>
    <definedName name="WN" localSheetId="2">[13]Sheet1!#REF!</definedName>
    <definedName name="WN">[13]Sheet1!#REF!</definedName>
    <definedName name="wqe">#REF!</definedName>
    <definedName name="wrn.2번." localSheetId="0" hidden="1">{#N/A,#N/A,FALSE,"2~8번"}</definedName>
    <definedName name="wrn.2번." localSheetId="1" hidden="1">{#N/A,#N/A,FALSE,"2~8번"}</definedName>
    <definedName name="wrn.2번." localSheetId="2" hidden="1">{#N/A,#N/A,FALSE,"2~8번"}</definedName>
    <definedName name="wrn.2번." localSheetId="3" hidden="1">{#N/A,#N/A,FALSE,"2~8번"}</definedName>
    <definedName name="wrn.2번." hidden="1">{#N/A,#N/A,FALSE,"2~8번"}</definedName>
    <definedName name="wrn.골재소요량." localSheetId="0" hidden="1">{#N/A,#N/A,FALSE,"골재소요량";#N/A,#N/A,FALSE,"골재소요량"}</definedName>
    <definedName name="wrn.골재소요량." localSheetId="1" hidden="1">{#N/A,#N/A,FALSE,"골재소요량";#N/A,#N/A,FALSE,"골재소요량"}</definedName>
    <definedName name="wrn.골재소요량." localSheetId="2" hidden="1">{#N/A,#N/A,FALSE,"골재소요량";#N/A,#N/A,FALSE,"골재소요량"}</definedName>
    <definedName name="wrn.골재소요량." localSheetId="3" hidden="1">{#N/A,#N/A,FALSE,"골재소요량";#N/A,#N/A,FALSE,"골재소요량"}</definedName>
    <definedName name="wrn.골재소요량." hidden="1">{#N/A,#N/A,FALSE,"골재소요량";#N/A,#N/A,FALSE,"골재소요량"}</definedName>
    <definedName name="wrn.구조2." localSheetId="0" hidden="1">{#N/A,#N/A,FALSE,"구조2"}</definedName>
    <definedName name="wrn.구조2." localSheetId="1" hidden="1">{#N/A,#N/A,FALSE,"구조2"}</definedName>
    <definedName name="wrn.구조2." localSheetId="2" hidden="1">{#N/A,#N/A,FALSE,"구조2"}</definedName>
    <definedName name="wrn.구조2." localSheetId="3" hidden="1">{#N/A,#N/A,FALSE,"구조2"}</definedName>
    <definedName name="wrn.구조2." hidden="1">{#N/A,#N/A,FALSE,"구조2"}</definedName>
    <definedName name="wrn.단가표지." localSheetId="0" hidden="1">{#N/A,#N/A,FALSE,"단가표지"}</definedName>
    <definedName name="wrn.단가표지." localSheetId="1" hidden="1">{#N/A,#N/A,FALSE,"단가표지"}</definedName>
    <definedName name="wrn.단가표지." localSheetId="2" hidden="1">{#N/A,#N/A,FALSE,"단가표지"}</definedName>
    <definedName name="wrn.단가표지." localSheetId="3" hidden="1">{#N/A,#N/A,FALSE,"단가표지"}</definedName>
    <definedName name="wrn.단가표지." hidden="1">{#N/A,#N/A,FALSE,"단가표지"}</definedName>
    <definedName name="wrn.배수1." localSheetId="0" hidden="1">{#N/A,#N/A,FALSE,"배수1"}</definedName>
    <definedName name="wrn.배수1." localSheetId="1" hidden="1">{#N/A,#N/A,FALSE,"배수1"}</definedName>
    <definedName name="wrn.배수1." localSheetId="2" hidden="1">{#N/A,#N/A,FALSE,"배수1"}</definedName>
    <definedName name="wrn.배수1." localSheetId="3" hidden="1">{#N/A,#N/A,FALSE,"배수1"}</definedName>
    <definedName name="wrn.배수1." hidden="1">{#N/A,#N/A,FALSE,"배수1"}</definedName>
    <definedName name="wrn.배수2." localSheetId="0" hidden="1">{#N/A,#N/A,FALSE,"배수2"}</definedName>
    <definedName name="wrn.배수2." localSheetId="1" hidden="1">{#N/A,#N/A,FALSE,"배수2"}</definedName>
    <definedName name="wrn.배수2." localSheetId="2" hidden="1">{#N/A,#N/A,FALSE,"배수2"}</definedName>
    <definedName name="wrn.배수2." localSheetId="3" hidden="1">{#N/A,#N/A,FALSE,"배수2"}</definedName>
    <definedName name="wrn.배수2." hidden="1">{#N/A,#N/A,FALSE,"배수2"}</definedName>
    <definedName name="wrn.부대1." localSheetId="0" hidden="1">{#N/A,#N/A,FALSE,"부대1"}</definedName>
    <definedName name="wrn.부대1." localSheetId="1" hidden="1">{#N/A,#N/A,FALSE,"부대1"}</definedName>
    <definedName name="wrn.부대1." localSheetId="2" hidden="1">{#N/A,#N/A,FALSE,"부대1"}</definedName>
    <definedName name="wrn.부대1." localSheetId="3" hidden="1">{#N/A,#N/A,FALSE,"부대1"}</definedName>
    <definedName name="wrn.부대1." hidden="1">{#N/A,#N/A,FALSE,"부대1"}</definedName>
    <definedName name="wrn.부대2." localSheetId="0" hidden="1">{#N/A,#N/A,FALSE,"부대2"}</definedName>
    <definedName name="wrn.부대2." localSheetId="1" hidden="1">{#N/A,#N/A,FALSE,"부대2"}</definedName>
    <definedName name="wrn.부대2." localSheetId="2" hidden="1">{#N/A,#N/A,FALSE,"부대2"}</definedName>
    <definedName name="wrn.부대2." localSheetId="3" hidden="1">{#N/A,#N/A,FALSE,"부대2"}</definedName>
    <definedName name="wrn.부대2." hidden="1">{#N/A,#N/A,FALSE,"부대2"}</definedName>
    <definedName name="wrn.속도." localSheetId="0" hidden="1">{#N/A,#N/A,FALSE,"속도"}</definedName>
    <definedName name="wrn.속도." localSheetId="1" hidden="1">{#N/A,#N/A,FALSE,"속도"}</definedName>
    <definedName name="wrn.속도." localSheetId="2" hidden="1">{#N/A,#N/A,FALSE,"속도"}</definedName>
    <definedName name="wrn.속도." localSheetId="3" hidden="1">{#N/A,#N/A,FALSE,"속도"}</definedName>
    <definedName name="wrn.속도." hidden="1">{#N/A,#N/A,FALSE,"속도"}</definedName>
    <definedName name="wrn.운반시간." localSheetId="0" hidden="1">{#N/A,#N/A,FALSE,"운반시간"}</definedName>
    <definedName name="wrn.운반시간." localSheetId="1" hidden="1">{#N/A,#N/A,FALSE,"운반시간"}</definedName>
    <definedName name="wrn.운반시간." localSheetId="2" hidden="1">{#N/A,#N/A,FALSE,"운반시간"}</definedName>
    <definedName name="wrn.운반시간." localSheetId="3" hidden="1">{#N/A,#N/A,FALSE,"운반시간"}</definedName>
    <definedName name="wrn.운반시간." hidden="1">{#N/A,#N/A,FALSE,"운반시간"}</definedName>
    <definedName name="wrn.이정표." localSheetId="0" hidden="1">{#N/A,#N/A,FALSE,"이정표"}</definedName>
    <definedName name="wrn.이정표." localSheetId="1" hidden="1">{#N/A,#N/A,FALSE,"이정표"}</definedName>
    <definedName name="wrn.이정표." localSheetId="2" hidden="1">{#N/A,#N/A,FALSE,"이정표"}</definedName>
    <definedName name="wrn.이정표." localSheetId="3" hidden="1">{#N/A,#N/A,FALSE,"이정표"}</definedName>
    <definedName name="wrn.이정표." hidden="1">{#N/A,#N/A,FALSE,"이정표"}</definedName>
    <definedName name="wrn.조골재." localSheetId="0" hidden="1">{#N/A,#N/A,FALSE,"조골재"}</definedName>
    <definedName name="wrn.조골재." localSheetId="1" hidden="1">{#N/A,#N/A,FALSE,"조골재"}</definedName>
    <definedName name="wrn.조골재." localSheetId="2" hidden="1">{#N/A,#N/A,FALSE,"조골재"}</definedName>
    <definedName name="wrn.조골재." localSheetId="3" hidden="1">{#N/A,#N/A,FALSE,"조골재"}</definedName>
    <definedName name="wrn.조골재." hidden="1">{#N/A,#N/A,FALSE,"조골재"}</definedName>
    <definedName name="wrn.토공1." localSheetId="0" hidden="1">{#N/A,#N/A,FALSE,"구조1"}</definedName>
    <definedName name="wrn.토공1." localSheetId="1" hidden="1">{#N/A,#N/A,FALSE,"구조1"}</definedName>
    <definedName name="wrn.토공1." localSheetId="2" hidden="1">{#N/A,#N/A,FALSE,"구조1"}</definedName>
    <definedName name="wrn.토공1." localSheetId="3" hidden="1">{#N/A,#N/A,FALSE,"구조1"}</definedName>
    <definedName name="wrn.토공1." hidden="1">{#N/A,#N/A,FALSE,"구조1"}</definedName>
    <definedName name="wrn.토공2." localSheetId="0" hidden="1">{#N/A,#N/A,FALSE,"토공2"}</definedName>
    <definedName name="wrn.토공2." localSheetId="1" hidden="1">{#N/A,#N/A,FALSE,"토공2"}</definedName>
    <definedName name="wrn.토공2." localSheetId="2" hidden="1">{#N/A,#N/A,FALSE,"토공2"}</definedName>
    <definedName name="wrn.토공2." localSheetId="3" hidden="1">{#N/A,#N/A,FALSE,"토공2"}</definedName>
    <definedName name="wrn.토공2." hidden="1">{#N/A,#N/A,FALSE,"토공2"}</definedName>
    <definedName name="wrn.포장1." localSheetId="0" hidden="1">{#N/A,#N/A,FALSE,"포장1";#N/A,#N/A,FALSE,"포장1"}</definedName>
    <definedName name="wrn.포장1." localSheetId="1" hidden="1">{#N/A,#N/A,FALSE,"포장1";#N/A,#N/A,FALSE,"포장1"}</definedName>
    <definedName name="wrn.포장1." localSheetId="2" hidden="1">{#N/A,#N/A,FALSE,"포장1";#N/A,#N/A,FALSE,"포장1"}</definedName>
    <definedName name="wrn.포장1." localSheetId="3" hidden="1">{#N/A,#N/A,FALSE,"포장1";#N/A,#N/A,FALSE,"포장1"}</definedName>
    <definedName name="wrn.포장1." hidden="1">{#N/A,#N/A,FALSE,"포장1";#N/A,#N/A,FALSE,"포장1"}</definedName>
    <definedName name="wrn.포장2." localSheetId="0" hidden="1">{#N/A,#N/A,FALSE,"포장2"}</definedName>
    <definedName name="wrn.포장2." localSheetId="1" hidden="1">{#N/A,#N/A,FALSE,"포장2"}</definedName>
    <definedName name="wrn.포장2." localSheetId="2" hidden="1">{#N/A,#N/A,FALSE,"포장2"}</definedName>
    <definedName name="wrn.포장2." localSheetId="3" hidden="1">{#N/A,#N/A,FALSE,"포장2"}</definedName>
    <definedName name="wrn.포장2." hidden="1">{#N/A,#N/A,FALSE,"포장2"}</definedName>
    <definedName name="wrn.표지목차." localSheetId="0" hidden="1">{#N/A,#N/A,FALSE,"표지목차"}</definedName>
    <definedName name="wrn.표지목차." localSheetId="1" hidden="1">{#N/A,#N/A,FALSE,"표지목차"}</definedName>
    <definedName name="wrn.표지목차." localSheetId="2" hidden="1">{#N/A,#N/A,FALSE,"표지목차"}</definedName>
    <definedName name="wrn.표지목차." localSheetId="3" hidden="1">{#N/A,#N/A,FALSE,"표지목차"}</definedName>
    <definedName name="wrn.표지목차." hidden="1">{#N/A,#N/A,FALSE,"표지목차"}</definedName>
    <definedName name="wrn.혼합골재." localSheetId="0" hidden="1">{#N/A,#N/A,FALSE,"혼합골재"}</definedName>
    <definedName name="wrn.혼합골재." localSheetId="1" hidden="1">{#N/A,#N/A,FALSE,"혼합골재"}</definedName>
    <definedName name="wrn.혼합골재." localSheetId="2" hidden="1">{#N/A,#N/A,FALSE,"혼합골재"}</definedName>
    <definedName name="wrn.혼합골재." localSheetId="3" hidden="1">{#N/A,#N/A,FALSE,"혼합골재"}</definedName>
    <definedName name="wrn.혼합골재." hidden="1">{#N/A,#N/A,FALSE,"혼합골재"}</definedName>
    <definedName name="wsx" localSheetId="2">[13]Sheet1!#REF!</definedName>
    <definedName name="wsx">[13]Sheet1!#REF!</definedName>
    <definedName name="WT" localSheetId="2">[10]산출근거!#REF!</definedName>
    <definedName name="WT">[10]산출근거!#REF!</definedName>
    <definedName name="WW" localSheetId="0">#REF!</definedName>
    <definedName name="WW">#REF!</definedName>
    <definedName name="www">#REF!</definedName>
    <definedName name="www.qq2." localSheetId="0" hidden="1">{#N/A,#N/A,FALSE,"부대1"}</definedName>
    <definedName name="www.qq2." localSheetId="1" hidden="1">{#N/A,#N/A,FALSE,"부대1"}</definedName>
    <definedName name="www.qq2." localSheetId="2" hidden="1">{#N/A,#N/A,FALSE,"부대1"}</definedName>
    <definedName name="www.qq2." localSheetId="3" hidden="1">{#N/A,#N/A,FALSE,"부대1"}</definedName>
    <definedName name="www.qq2." hidden="1">{#N/A,#N/A,FALSE,"부대1"}</definedName>
    <definedName name="wwwe">#REF!</definedName>
    <definedName name="x" localSheetId="0" hidden="1">{#N/A,#N/A,FALSE,"운반시간"}</definedName>
    <definedName name="x" localSheetId="1" hidden="1">{#N/A,#N/A,FALSE,"운반시간"}</definedName>
    <definedName name="x" localSheetId="2" hidden="1">{#N/A,#N/A,FALSE,"운반시간"}</definedName>
    <definedName name="x" localSheetId="3" hidden="1">{#N/A,#N/A,FALSE,"운반시간"}</definedName>
    <definedName name="x" hidden="1">{#N/A,#N/A,FALSE,"운반시간"}</definedName>
    <definedName name="XC">#REF!</definedName>
    <definedName name="xcv" localSheetId="2">[13]Sheet1!#REF!</definedName>
    <definedName name="xcv">[13]Sheet1!#REF!</definedName>
    <definedName name="XX" localSheetId="0">{#N/A,#N/A,FALSE,"운반시간"}</definedName>
    <definedName name="XX" localSheetId="1">{#N/A,#N/A,FALSE,"운반시간"}</definedName>
    <definedName name="XX" localSheetId="2">{#N/A,#N/A,FALSE,"운반시간"}</definedName>
    <definedName name="XX" localSheetId="3">{#N/A,#N/A,FALSE,"운반시간"}</definedName>
    <definedName name="XX">{#N/A,#N/A,FALSE,"운반시간"}</definedName>
    <definedName name="xxx" localSheetId="0">#REF!</definedName>
    <definedName name="xxx">#REF!</definedName>
    <definedName name="yhn" localSheetId="2">[13]Sheet1!#REF!</definedName>
    <definedName name="yhn">[13]Sheet1!#REF!</definedName>
    <definedName name="zxc" localSheetId="2">[13]Sheet1!#REF!</definedName>
    <definedName name="zxc">[13]Sheet1!#REF!</definedName>
    <definedName name="ㄱㄱ" localSheetId="0" hidden="1">{#N/A,#N/A,FALSE,"운반시간"}</definedName>
    <definedName name="ㄱㄱ" localSheetId="1" hidden="1">{#N/A,#N/A,FALSE,"운반시간"}</definedName>
    <definedName name="ㄱㄱ" localSheetId="2" hidden="1">{#N/A,#N/A,FALSE,"운반시간"}</definedName>
    <definedName name="ㄱㄱ" localSheetId="3" hidden="1">{#N/A,#N/A,FALSE,"운반시간"}</definedName>
    <definedName name="ㄱㄱ" hidden="1">{#N/A,#N/A,FALSE,"운반시간"}</definedName>
    <definedName name="ㄱㄷㄱㄷ" localSheetId="0" hidden="1">{#N/A,#N/A,FALSE,"2~8번"}</definedName>
    <definedName name="ㄱㄷㄱㄷ" localSheetId="1" hidden="1">{#N/A,#N/A,FALSE,"2~8번"}</definedName>
    <definedName name="ㄱㄷㄱㄷ" localSheetId="2" hidden="1">{#N/A,#N/A,FALSE,"2~8번"}</definedName>
    <definedName name="ㄱㄷㄱㄷ" localSheetId="3" hidden="1">{#N/A,#N/A,FALSE,"2~8번"}</definedName>
    <definedName name="ㄱㄷㄱㄷ" hidden="1">{#N/A,#N/A,FALSE,"2~8번"}</definedName>
    <definedName name="ㄱㅂ5234" localSheetId="0">BlankMacro1</definedName>
    <definedName name="ㄱㅂ5234" localSheetId="1">BlankMacro1</definedName>
    <definedName name="ㄱㅂ5234" localSheetId="2">BlankMacro1</definedName>
    <definedName name="ㄱㅂ5234" localSheetId="3">BlankMacro1</definedName>
    <definedName name="ㄱㅂ5234">BlankMacro1</definedName>
    <definedName name="가">#REF!</definedName>
    <definedName name="가나다라" localSheetId="0" hidden="1">{#N/A,#N/A,FALSE,"배수1"}</definedName>
    <definedName name="가나다라" localSheetId="1" hidden="1">{#N/A,#N/A,FALSE,"배수1"}</definedName>
    <definedName name="가나다라" localSheetId="2" hidden="1">{#N/A,#N/A,FALSE,"배수1"}</definedName>
    <definedName name="가나다라" localSheetId="3" hidden="1">{#N/A,#N/A,FALSE,"배수1"}</definedName>
    <definedName name="가나다라" hidden="1">{#N/A,#N/A,FALSE,"배수1"}</definedName>
    <definedName name="가드레일_단부_경간당" localSheetId="0">#REF!</definedName>
    <definedName name="가드레일_단부_경간당">#REF!</definedName>
    <definedName name="가드레일_일반부_경간당" localSheetId="0">#REF!</definedName>
    <definedName name="가드레일_일반부_경간당">#REF!</definedName>
    <definedName name="가설" localSheetId="0">#REF!</definedName>
    <definedName name="가설">#REF!</definedName>
    <definedName name="가설사무소경" localSheetId="2">[31]시설물일위!#REF!</definedName>
    <definedName name="가설사무소경">[31]시설물일위!#REF!</definedName>
    <definedName name="가설사무소경비" localSheetId="2">[32]수목일위!#REF!</definedName>
    <definedName name="가설사무소경비">[32]수목일위!#REF!</definedName>
    <definedName name="가설사무소노" localSheetId="2">[31]가설공사!#REF!</definedName>
    <definedName name="가설사무소노">[31]가설공사!#REF!</definedName>
    <definedName name="가설사무소노무" localSheetId="2">[32]수목일위!#REF!</definedName>
    <definedName name="가설사무소노무">[32]수목일위!#REF!</definedName>
    <definedName name="가설사무소재" localSheetId="2">[31]시설물일위!#REF!</definedName>
    <definedName name="가설사무소재">[31]시설물일위!#REF!</definedName>
    <definedName name="가설사무소재료" localSheetId="2">[32]수목일위!#REF!</definedName>
    <definedName name="가설사무소재료">[32]수목일위!#REF!</definedName>
    <definedName name="가설창고경" localSheetId="2">[31]시설물일위!#REF!</definedName>
    <definedName name="가설창고경">[31]시설물일위!#REF!</definedName>
    <definedName name="가설창고경비" localSheetId="2">[32]수목일위!#REF!</definedName>
    <definedName name="가설창고경비">[32]수목일위!#REF!</definedName>
    <definedName name="가설창고노" localSheetId="2">[31]시설물일위!#REF!</definedName>
    <definedName name="가설창고노">[31]시설물일위!#REF!</definedName>
    <definedName name="가설창고노무" localSheetId="2">[32]수목일위!#REF!</definedName>
    <definedName name="가설창고노무">[32]수목일위!#REF!</definedName>
    <definedName name="가설창고재" localSheetId="2">[31]시설물일위!#REF!</definedName>
    <definedName name="가설창고재">[31]시설물일위!#REF!</definedName>
    <definedName name="가설창고재료" localSheetId="2">[32]수목일위!#REF!</definedName>
    <definedName name="가설창고재료">[32]수목일위!#REF!</definedName>
    <definedName name="가시나무5노무" localSheetId="2">#REF!</definedName>
    <definedName name="가시나무5노무">#REF!</definedName>
    <definedName name="가시나무5재료" localSheetId="2">#REF!</definedName>
    <definedName name="가시나무5재료">#REF!</definedName>
    <definedName name="가시나무6노무" localSheetId="2">#REF!</definedName>
    <definedName name="가시나무6노무">#REF!</definedName>
    <definedName name="가시나무6재료" localSheetId="2">#REF!</definedName>
    <definedName name="가시나무6재료">#REF!</definedName>
    <definedName name="가시나무R4">[33]수목데이타!$E$2</definedName>
    <definedName name="가시나무R5">[33]수목데이타!$E$3</definedName>
    <definedName name="가시나무노무8" localSheetId="2">#REF!</definedName>
    <definedName name="가시나무노무8">#REF!</definedName>
    <definedName name="가시나무재료8" localSheetId="2">#REF!</definedName>
    <definedName name="가시나무재료8">#REF!</definedName>
    <definedName name="가시설공2">#REF!</definedName>
    <definedName name="가이즈까">[21]단가!$A$94</definedName>
    <definedName name="가자이씨팔아" localSheetId="0">BlankMacro1</definedName>
    <definedName name="가자이씨팔아" localSheetId="1">BlankMacro1</definedName>
    <definedName name="가자이씨팔아" localSheetId="2">BlankMacro1</definedName>
    <definedName name="가자이씨팔아" localSheetId="3">BlankMacro1</definedName>
    <definedName name="가자이씨팔아">BlankMacro1</definedName>
    <definedName name="가정단위" localSheetId="0">BlankMacro1</definedName>
    <definedName name="가정단위" localSheetId="1">BlankMacro1</definedName>
    <definedName name="가정단위" localSheetId="2">BlankMacro1</definedName>
    <definedName name="가정단위" localSheetId="3">BlankMacro1</definedName>
    <definedName name="가정단위">BlankMacro1</definedName>
    <definedName name="각">#REF!</definedName>
    <definedName name="간지" localSheetId="0">BlankMacro1</definedName>
    <definedName name="간지" localSheetId="1">BlankMacro1</definedName>
    <definedName name="간지" localSheetId="2">BlankMacro1</definedName>
    <definedName name="간지" localSheetId="3">BlankMacro1</definedName>
    <definedName name="간지">BlankMacro1</definedName>
    <definedName name="간지4" localSheetId="0">BlankMacro1</definedName>
    <definedName name="간지4" localSheetId="1">BlankMacro1</definedName>
    <definedName name="간지4" localSheetId="2">BlankMacro1</definedName>
    <definedName name="간지4" localSheetId="3">BlankMacro1</definedName>
    <definedName name="간지4">BlankMacro1</definedName>
    <definedName name="갈15" localSheetId="2">[30]계수시트!#REF!</definedName>
    <definedName name="갈15">[30]계수시트!#REF!</definedName>
    <definedName name="갈대">[21]단가!$A$149</definedName>
    <definedName name="갈대3" localSheetId="2">[34]단가조사!#REF!</definedName>
    <definedName name="갈대3">[34]단가조사!#REF!</definedName>
    <definedName name="갈대노">[35]식재!$H$209</definedName>
    <definedName name="갈대재">[35]식재!$F$209</definedName>
    <definedName name="감">[21]단가!$A$102</definedName>
    <definedName name="감독관차량비_1개월당" localSheetId="0">#REF!</definedName>
    <definedName name="감독관차량비_1개월당" localSheetId="2">#REF!</definedName>
    <definedName name="감독관차량비_1개월당">#REF!</definedName>
    <definedName name="강">[24]Sheet1!$A$37</definedName>
    <definedName name="강관_흑관Φ100㎜_M당" localSheetId="2">[22]단가산출서!#REF!</definedName>
    <definedName name="강관_흑관Φ100㎜_M당">[22]단가산출서!#REF!</definedName>
    <definedName name="강관동바리_교량용_공㎥당" localSheetId="0">#REF!</definedName>
    <definedName name="강관동바리_교량용_공㎥당">#REF!</definedName>
    <definedName name="강관동바리_암거용_공㎥당" localSheetId="0">#REF!</definedName>
    <definedName name="강관동바리_암거용_공㎥당">#REF!</definedName>
    <definedName name="강관비계설치_H30m까지_3개월기준_공㎥당" localSheetId="0">#REF!</definedName>
    <definedName name="강관비계설치_H30m까지_3개월기준_공㎥당">#REF!</definedName>
    <definedName name="개나리" localSheetId="0">[36]단가!$A$140</definedName>
    <definedName name="개나리">[37]단가!$A$140</definedName>
    <definedName name="개나리5노무" localSheetId="2">[32]수목일위!#REF!</definedName>
    <definedName name="개나리5노무">[32]수목일위!#REF!</definedName>
    <definedName name="개나리5재료" localSheetId="2">[32]수목일위!#REF!</definedName>
    <definedName name="개나리5재료">[32]수목일위!#REF!</definedName>
    <definedName name="개나리7노무" localSheetId="2">[32]수목일위!#REF!</definedName>
    <definedName name="개나리7노무">[32]수목일위!#REF!</definedName>
    <definedName name="개나리7재료" localSheetId="2">[32]수목일위!#REF!</definedName>
    <definedName name="개나리7재료">[32]수목일위!#REF!</definedName>
    <definedName name="개쉬땅4노무" localSheetId="2">[32]수목일위!#REF!</definedName>
    <definedName name="개쉬땅4노무">[32]수목일위!#REF!</definedName>
    <definedName name="개쉬땅4재료" localSheetId="2">[32]수목일위!#REF!</definedName>
    <definedName name="개쉬땅4재료">[32]수목일위!#REF!</definedName>
    <definedName name="개쉬땅6노무" localSheetId="2">[32]수목일위!#REF!</definedName>
    <definedName name="개쉬땅6노무">[32]수목일위!#REF!</definedName>
    <definedName name="개쉬땅6재료" localSheetId="2">[32]수목일위!#REF!</definedName>
    <definedName name="개쉬땅6재료">[32]수목일위!#REF!</definedName>
    <definedName name="갯버들" localSheetId="2">[34]단가조사!#REF!</definedName>
    <definedName name="갯버들">[34]단가조사!#REF!</definedName>
    <definedName name="갯버들노">[35]식재!$H$156</definedName>
    <definedName name="갯버들재">[35]식재!$F$156</definedName>
    <definedName name="건축관급" localSheetId="0">#REF!</definedName>
    <definedName name="건축관급" localSheetId="2">#REF!</definedName>
    <definedName name="건축관급">#REF!</definedName>
    <definedName name="건축목공" localSheetId="0">[36]단가!$A$89</definedName>
    <definedName name="건축목공">[37]단가!$A$89</definedName>
    <definedName name="게이트">[38]단가!$B$35</definedName>
    <definedName name="견적의뢰1">#REF!</definedName>
    <definedName name="결속선" localSheetId="0">[36]단가!$A$18</definedName>
    <definedName name="결속선">[37]단가!$A$18</definedName>
    <definedName name="결제" localSheetId="0">OFFSET([39]신고분기설정참고!$D$6,0,0,COUNTA([39]신고분기설정참고!$D$6:$D$7),1)</definedName>
    <definedName name="결제">OFFSET([40]신고분기설정참고!$D$6,0,0,COUNTA([40]신고분기설정참고!$D$6:$D$7),1)</definedName>
    <definedName name="결제방법" localSheetId="0">OFFSET([39]신고분기설정참고!$D$10,0,0,COUNTA([39]신고분기설정참고!$D$10:$D$15),1)</definedName>
    <definedName name="결제방법">OFFSET([40]신고분기설정참고!$D$10,0,0,COUNTA([40]신고분기설정참고!$D$10:$D$15),1)</definedName>
    <definedName name="겹동백1002">[33]수목데이타!$E$145</definedName>
    <definedName name="겹동백1204">[33]수목데이타!$E$146</definedName>
    <definedName name="겹동백1506">[33]수목데이타!$E$147</definedName>
    <definedName name="겹철쭉">[21]단가!$A$143</definedName>
    <definedName name="겹철쭉6노무" localSheetId="2">[32]수목일위!#REF!</definedName>
    <definedName name="겹철쭉6노무">[32]수목일위!#REF!</definedName>
    <definedName name="겹철쭉6재료" localSheetId="2">[32]수목일위!#REF!</definedName>
    <definedName name="겹철쭉6재료">[32]수목일위!#REF!</definedName>
    <definedName name="겹철쭉8노무" localSheetId="2">[32]수목일위!#REF!</definedName>
    <definedName name="겹철쭉8노무">[32]수목일위!#REF!</definedName>
    <definedName name="겹철쭉8재료" localSheetId="2">[32]수목일위!#REF!</definedName>
    <definedName name="겹철쭉8재료">[32]수목일위!#REF!</definedName>
    <definedName name="경계석노무" localSheetId="2">[32]수목일위!#REF!</definedName>
    <definedName name="경계석노무">[32]수목일위!#REF!</definedName>
    <definedName name="경계석재료" localSheetId="2">[32]수목일위!#REF!</definedName>
    <definedName name="경계석재료">[32]수목일위!#REF!</definedName>
    <definedName name="경광등">#REF!</definedName>
    <definedName name="경비">[41]원가!$L$3</definedName>
    <definedName name="경유">'[42]중기조종사 단위단가'!$B$6</definedName>
    <definedName name="계" localSheetId="2">[13]Sheet1!#REF!</definedName>
    <definedName name="계">[13]Sheet1!#REF!</definedName>
    <definedName name="계_①___⑦">#REF!</definedName>
    <definedName name="계수나무6노무" localSheetId="2">#REF!</definedName>
    <definedName name="계수나무6노무">#REF!</definedName>
    <definedName name="계수나무6재료" localSheetId="2">#REF!</definedName>
    <definedName name="계수나무6재료">#REF!</definedName>
    <definedName name="계약방법" localSheetId="0">OFFSET([14]상호참고자료!$C$4,0,0,COUNTA([14]상호참고자료!$C$4:$C$10),1)</definedName>
    <definedName name="계약방법">OFFSET([15]상호참고자료!$C$4,0,0,COUNTA([15]상호참고자료!$C$4:$C$10),1)</definedName>
    <definedName name="계약보고">[43]Sheet1!$O$22</definedName>
    <definedName name="계약보증률" localSheetId="0">OFFSET([14]상호참고자료!$G$4,0,0,COUNTA([14]상호참고자료!$G$4:$G$5),1)</definedName>
    <definedName name="계약보증률">OFFSET([15]상호참고자료!$G$4,0,0,COUNTA([15]상호참고자료!$G$4:$G$5),1)</definedName>
    <definedName name="고성군타견적" localSheetId="0">OFFSET([14]회사기본자료!$S$4,0,0,COUNTA(#REF!),1)</definedName>
    <definedName name="고성군타견적" localSheetId="2">OFFSET([15]회사기본자료!$S$4,0,0,COUNTA(#REF!),1)</definedName>
    <definedName name="고성군타견적">OFFSET([15]회사기본자료!$S$4,0,0,COUNTA(#REF!),1)</definedName>
    <definedName name="고압블럭노무" localSheetId="2">[32]수목일위!#REF!</definedName>
    <definedName name="고압블럭노무">[32]수목일위!#REF!</definedName>
    <definedName name="고압블럭재료" localSheetId="2">[32]수목일위!#REF!</definedName>
    <definedName name="고압블럭재료">[32]수목일위!#REF!</definedName>
    <definedName name="곤" localSheetId="2">#REF!</definedName>
    <definedName name="곤">#REF!</definedName>
    <definedName name="골">#REF!</definedName>
    <definedName name="골_재_대">#REF!</definedName>
    <definedName name="골재대2">#REF!</definedName>
    <definedName name="곰솔R10">[33]수목데이타!$E$48</definedName>
    <definedName name="곰솔R12">[33]수목데이타!$E$49</definedName>
    <definedName name="곰솔R15">[33]수목데이타!$E$50</definedName>
    <definedName name="공___종">#REF!</definedName>
    <definedName name="공경" localSheetId="0">#REF!</definedName>
    <definedName name="공경">#REF!</definedName>
    <definedName name="공기" localSheetId="2">[44]현장경비!#REF!</definedName>
    <definedName name="공기">[44]현장경비!#REF!</definedName>
    <definedName name="공노" localSheetId="0">#REF!</definedName>
    <definedName name="공노">#REF!</definedName>
    <definedName name="공사" localSheetId="0">#REF!</definedName>
    <definedName name="공사">#REF!</definedName>
    <definedName name="공사급" localSheetId="0">#REF!</definedName>
    <definedName name="공사급">#REF!</definedName>
    <definedName name="공사명" localSheetId="0">OFFSET([14]공사기본내용입력!$A$6,0,0,COUNTA([14]공사기본내용입력!$A$6:$A$101),1)</definedName>
    <definedName name="공사명">OFFSET([15]공사기본내용입력!$A$6,0,0,COUNTA([15]공사기본내용입력!$A$6:$A$101),1)</definedName>
    <definedName name="공사용간판_식당" localSheetId="0">#REF!</definedName>
    <definedName name="공사용간판_식당" localSheetId="2">#REF!</definedName>
    <definedName name="공사용간판_식당">#REF!</definedName>
    <definedName name="공사종류" localSheetId="0">OFFSET([14]상호참고자료!$K$2,0,0,COUNTA([14]상호참고자료!$K$2:$K$100),1)</definedName>
    <definedName name="공사종류">OFFSET([15]상호참고자료!$K$2,0,0,COUNTA([15]상호참고자료!$K$2:$K$100),1)</definedName>
    <definedName name="공운" localSheetId="0">#REF!</definedName>
    <definedName name="공운">#REF!</definedName>
    <definedName name="공운반" localSheetId="0">#REF!</definedName>
    <definedName name="공운반">#REF!</definedName>
    <definedName name="공재" localSheetId="0">#REF!</definedName>
    <definedName name="공재">#REF!</definedName>
    <definedName name="공제" localSheetId="0" hidden="1">[45]조명시설!#REF!</definedName>
    <definedName name="공제" localSheetId="2" hidden="1">[46]조명시설!#REF!</definedName>
    <definedName name="공제" hidden="1">[46]조명시설!#REF!</definedName>
    <definedName name="공종" localSheetId="0">OFFSET([14]상호참고자료!$L$2,0,0,COUNTA([14]상호참고자료!$L$2:$L$27),1)</definedName>
    <definedName name="공종">OFFSET([15]상호참고자료!$L$2,0,0,COUNTA([15]상호참고자료!$L$2:$L$27),1)</definedName>
    <definedName name="공종보기" localSheetId="0">공사원가계산서!공종보기</definedName>
    <definedName name="공종보기" localSheetId="1">공종집계표!공종보기</definedName>
    <definedName name="공종보기" localSheetId="2">'내역 및 일위대가 '!공종보기</definedName>
    <definedName name="공종보기" localSheetId="3">도장물량집계!공종보기</definedName>
    <definedName name="공종보기">[0]!공종보기</definedName>
    <definedName name="공종분류" localSheetId="0">OFFSET([47]파일의이용!$P$2,0,0,COUNTA([47]파일의이용!$P$2:$P$34),1)</definedName>
    <definedName name="공종분류">OFFSET([48]파일의이용!$P$2,0,0,COUNTA([48]파일의이용!$P$2:$P$34),1)</definedName>
    <definedName name="관" localSheetId="2">#REF!</definedName>
    <definedName name="관">#REF!</definedName>
    <definedName name="관_급_자_재_대" localSheetId="2">#REF!</definedName>
    <definedName name="관_급_자_재_대">#REF!</definedName>
    <definedName name="관경03">[49]계수시트!$B$67</definedName>
    <definedName name="관경06">[49]계수시트!$B$70</definedName>
    <definedName name="관경08">[49]계수시트!$B$71</definedName>
    <definedName name="관경10">[49]계수시트!$B$63</definedName>
    <definedName name="관경15">[49]계수시트!$B$65</definedName>
    <definedName name="관경5">[49]계수시트!$B$59</definedName>
    <definedName name="관경6">[49]계수시트!$B$60</definedName>
    <definedName name="관경7">[49]계수시트!$B$61</definedName>
    <definedName name="관경8">[49]계수시트!$B$62</definedName>
    <definedName name="관계단노">[35]시설물!$H$294</definedName>
    <definedName name="관계단재">[35]시설물!$F$294</definedName>
    <definedName name="관급" localSheetId="0">#REF!</definedName>
    <definedName name="관급" localSheetId="2">#REF!</definedName>
    <definedName name="관급">#REF!</definedName>
    <definedName name="관급자재대2" localSheetId="2">#REF!</definedName>
    <definedName name="관급자재대2">#REF!</definedName>
    <definedName name="관노03">[49]계수시트!$B$39</definedName>
    <definedName name="관노06">[49]계수시트!$B$42</definedName>
    <definedName name="관노08">[49]계수시트!$B$43</definedName>
    <definedName name="관노10">[49]계수시트!$B$35</definedName>
    <definedName name="관노15">[49]계수시트!$B$37</definedName>
    <definedName name="관노5">[49]계수시트!$B$31</definedName>
    <definedName name="관노6">[49]계수시트!$B$32</definedName>
    <definedName name="관노7">[49]계수시트!$B$33</definedName>
    <definedName name="관노8">[49]계수시트!$B$34</definedName>
    <definedName name="관로공" localSheetId="2">#REF!</definedName>
    <definedName name="관로공">#REF!</definedName>
    <definedName name="관로공1" localSheetId="2">#REF!</definedName>
    <definedName name="관로공1">#REF!</definedName>
    <definedName name="관용접노무" localSheetId="2">#REF!</definedName>
    <definedName name="관용접노무">#REF!</definedName>
    <definedName name="관용접노무비" localSheetId="2">#REF!</definedName>
    <definedName name="관용접노무비">#REF!</definedName>
    <definedName name="관용접재료" localSheetId="2">#REF!</definedName>
    <definedName name="관용접재료">#REF!</definedName>
    <definedName name="관용접재료비" localSheetId="2">#REF!</definedName>
    <definedName name="관용접재료비">#REF!</definedName>
    <definedName name="관재03">[49]계수시트!$B$53</definedName>
    <definedName name="관재06">[49]계수시트!$B$56</definedName>
    <definedName name="관재08">[49]계수시트!$B$57</definedName>
    <definedName name="관재10">[49]계수시트!$B$49</definedName>
    <definedName name="관재15">[49]계수시트!$B$51</definedName>
    <definedName name="관재5">[49]계수시트!$B$45</definedName>
    <definedName name="관재6">[49]계수시트!$B$46</definedName>
    <definedName name="관재7">[49]계수시트!$B$47</definedName>
    <definedName name="관재8">[49]계수시트!$B$48</definedName>
    <definedName name="관찰4경">[35]시설물!$J$357</definedName>
    <definedName name="관찰4노">[35]시설물!$H$357</definedName>
    <definedName name="관찰4재">[35]시설물!$F$357</definedName>
    <definedName name="관찰다리노">[35]시설물!$H$383</definedName>
    <definedName name="관찰다리재">[35]시설물!$F$383</definedName>
    <definedName name="관찰로경">[35]시설물!$J$370</definedName>
    <definedName name="관찰로노">[35]시설물!$H$370</definedName>
    <definedName name="관찰로재">[35]시설물!$F$370</definedName>
    <definedName name="광나무1003">[33]수목데이타!$E$51</definedName>
    <definedName name="광나무1203">[33]수목데이타!$E$52</definedName>
    <definedName name="광나무1506">[33]수목데이타!$E$53</definedName>
    <definedName name="광나무3노무" localSheetId="2">[32]수목일위!#REF!</definedName>
    <definedName name="광나무3노무">[32]수목일위!#REF!</definedName>
    <definedName name="광나무3재료" localSheetId="2">[32]수목일위!#REF!</definedName>
    <definedName name="광나무3재료">[32]수목일위!#REF!</definedName>
    <definedName name="광나무6노무" localSheetId="2">[32]수목일위!#REF!</definedName>
    <definedName name="광나무6노무">[32]수목일위!#REF!</definedName>
    <definedName name="광나무6재료" localSheetId="2">[32]수목일위!#REF!</definedName>
    <definedName name="광나무6재료">[32]수목일위!#REF!</definedName>
    <definedName name="광편백0405">[33]수목데이타!$E$153</definedName>
    <definedName name="광편백0507">[33]수목데이타!$E$154</definedName>
    <definedName name="광편백0509">[33]수목데이타!$E$155</definedName>
    <definedName name="교">#REF!</definedName>
    <definedName name="교육내용" localSheetId="2">[50]연결임시!#REF!</definedName>
    <definedName name="교육내용">[50]연결임시!#REF!</definedName>
    <definedName name="교통정리원_월당" localSheetId="0">#REF!</definedName>
    <definedName name="교통정리원_월당" localSheetId="2">#REF!</definedName>
    <definedName name="교통정리원_월당">#REF!</definedName>
    <definedName name="구">#REF!</definedName>
    <definedName name="구랑착공내역" localSheetId="2">#REF!</definedName>
    <definedName name="구랑착공내역">#REF!</definedName>
    <definedName name="구분" localSheetId="0">OFFSET([39]신고분기설정참고!$D$2,0,0,COUNTA([39]신고분기설정참고!$D$2:$D$3),1)</definedName>
    <definedName name="구분">OFFSET([40]신고분기설정참고!$D$2,0,0,COUNTA([40]신고분기설정참고!$D$2:$D$3),1)</definedName>
    <definedName name="구상나무1505">[33]수목데이타!$E$69</definedName>
    <definedName name="구상나무2008">[33]수목데이타!$E$70</definedName>
    <definedName name="구상나무2510">[33]수목데이타!$E$71</definedName>
    <definedName name="구상나무3012">[33]수목데이타!$E$72</definedName>
    <definedName name="구절2노무" localSheetId="2">[32]수목일위!#REF!</definedName>
    <definedName name="구절2노무">[32]수목일위!#REF!</definedName>
    <definedName name="구절2재료" localSheetId="2">[32]수목일위!#REF!</definedName>
    <definedName name="구절2재료">[32]수목일위!#REF!</definedName>
    <definedName name="구조물공2">#REF!</definedName>
    <definedName name="구조물공수" localSheetId="2">[51]부대tu!#REF!</definedName>
    <definedName name="구조물공수">[51]부대tu!#REF!</definedName>
    <definedName name="구조물공하" localSheetId="2">[51]부대tu!#REF!</definedName>
    <definedName name="구조물공하">[51]부대tu!#REF!</definedName>
    <definedName name="구조물뒷채움잡석_발파암유용_㎥당" localSheetId="2">[22]단가산출서!#REF!</definedName>
    <definedName name="구조물뒷채움잡석_발파암유용_㎥당">[22]단가산출서!#REF!</definedName>
    <definedName name="굴진" localSheetId="0">[52]도급!#REF!</definedName>
    <definedName name="굴진" localSheetId="2">[53]도급!#REF!</definedName>
    <definedName name="굴진">[53]도급!#REF!</definedName>
    <definedName name="권리내용" localSheetId="0">#REF!</definedName>
    <definedName name="권리내용">#REF!</definedName>
    <definedName name="권리성명" localSheetId="0">#REF!</definedName>
    <definedName name="권리성명">#REF!</definedName>
    <definedName name="권리주소" localSheetId="0">#REF!</definedName>
    <definedName name="권리주소">#REF!</definedName>
    <definedName name="규___격">#REF!</definedName>
    <definedName name="규격" localSheetId="0">OFFSET([39]신고분기설정참고!$J$2,0,0,COUNTA([39]신고분기설정참고!$J$2:$J$1000),1)</definedName>
    <definedName name="규격">OFFSET([40]신고분기설정참고!$J$2,0,0,COUNTA([40]신고분기설정참고!$J$2:$J$1000),1)</definedName>
    <definedName name="규준노" localSheetId="2">[35]시설물!#REF!</definedName>
    <definedName name="규준노">[35]시설물!#REF!</definedName>
    <definedName name="규준재" localSheetId="2">[35]시설물!#REF!</definedName>
    <definedName name="규준재">[35]시설물!#REF!</definedName>
    <definedName name="근재보험" localSheetId="2">[23]기준액!#REF!</definedName>
    <definedName name="근재보험">[23]기준액!#REF!</definedName>
    <definedName name="금송1006">[33]수목데이타!$E$73</definedName>
    <definedName name="금송1208">[33]수목데이타!$E$74</definedName>
    <definedName name="금송1510">[33]수목데이타!$E$75</definedName>
    <definedName name="금융비용산출서">#N/A</definedName>
    <definedName name="기계경비">#REF!</definedName>
    <definedName name="기계관급" localSheetId="0">#REF!</definedName>
    <definedName name="기계관급" localSheetId="2">#REF!</definedName>
    <definedName name="기계관급">#REF!</definedName>
    <definedName name="기계되경" localSheetId="2">#REF!</definedName>
    <definedName name="기계되경">#REF!</definedName>
    <definedName name="기계되노" localSheetId="2">#REF!</definedName>
    <definedName name="기계되노">#REF!</definedName>
    <definedName name="기계되재" localSheetId="2">#REF!</definedName>
    <definedName name="기계되재">#REF!</definedName>
    <definedName name="기계설치공" localSheetId="0">[54]노무비단가!$B$28</definedName>
    <definedName name="기계설치공">[55]노무비단가!$B$28</definedName>
    <definedName name="기계운전사">'[42]중기조종사 단위단가'!$B$4</definedName>
    <definedName name="기계잔경" localSheetId="2">#REF!</definedName>
    <definedName name="기계잔경">#REF!</definedName>
    <definedName name="기계잔노" localSheetId="2">#REF!</definedName>
    <definedName name="기계잔노">#REF!</definedName>
    <definedName name="기계잔재" localSheetId="2">#REF!</definedName>
    <definedName name="기계잔재">#REF!</definedName>
    <definedName name="기계터경" localSheetId="2">#REF!</definedName>
    <definedName name="기계터경">#REF!</definedName>
    <definedName name="기계터노" localSheetId="2">#REF!</definedName>
    <definedName name="기계터노">#REF!</definedName>
    <definedName name="기계터재" localSheetId="2">#REF!</definedName>
    <definedName name="기계터재">#REF!</definedName>
    <definedName name="기기" localSheetId="0" hidden="1">#REF!</definedName>
    <definedName name="기기" localSheetId="2" hidden="1">#REF!</definedName>
    <definedName name="기기" hidden="1">#REF!</definedName>
    <definedName name="기성검사비" localSheetId="2">[23]기준액!#REF!</definedName>
    <definedName name="기성검사비">[23]기준액!#REF!</definedName>
    <definedName name="기존도로_유지관리비_1개월당" localSheetId="0">#REF!</definedName>
    <definedName name="기존도로_유지관리비_1개월당" localSheetId="2">#REF!</definedName>
    <definedName name="기존도로_유지관리비_1개월당">#REF!</definedName>
    <definedName name="기초말뚝" localSheetId="2">[35]시설물!#REF!</definedName>
    <definedName name="기초말뚝">[35]시설물!#REF!</definedName>
    <definedName name="기초잡석깔기_발파암유용_㎥당" localSheetId="2">[22]단가산출서!#REF!</definedName>
    <definedName name="기초잡석깔기_발파암유용_㎥당">[22]단가산출서!#REF!</definedName>
    <definedName name="깍기경">[49]계수시트!$B$88</definedName>
    <definedName name="깍기노">[49]계수시트!$B$86</definedName>
    <definedName name="깍기재">[49]계수시트!$B$87</definedName>
    <definedName name="깨기조서" localSheetId="0" hidden="1">{#N/A,#N/A,FALSE,"2~8번"}</definedName>
    <definedName name="깨기조서" localSheetId="1" hidden="1">{#N/A,#N/A,FALSE,"2~8번"}</definedName>
    <definedName name="깨기조서" localSheetId="2" hidden="1">{#N/A,#N/A,FALSE,"2~8번"}</definedName>
    <definedName name="깨기조서" localSheetId="3" hidden="1">{#N/A,#N/A,FALSE,"2~8번"}</definedName>
    <definedName name="깨기조서" hidden="1">{#N/A,#N/A,FALSE,"2~8번"}</definedName>
    <definedName name="꽃복숭아R3">[33]수목데이타!$E$58</definedName>
    <definedName name="꽃복숭아R4">[33]수목데이타!$E$59</definedName>
    <definedName name="꽃복숭아R5">[33]수목데이타!$E$60</definedName>
    <definedName name="꽃사과">[21]단가!$A$130</definedName>
    <definedName name="꽃사과10노무" localSheetId="2">#REF!</definedName>
    <definedName name="꽃사과10노무">#REF!</definedName>
    <definedName name="꽃사과10재료" localSheetId="2">#REF!</definedName>
    <definedName name="꽃사과10재료">#REF!</definedName>
    <definedName name="꽃사과6노무" localSheetId="2">#REF!</definedName>
    <definedName name="꽃사과6노무">#REF!</definedName>
    <definedName name="꽃사과6재료" localSheetId="2">#REF!</definedName>
    <definedName name="꽃사과6재료">#REF!</definedName>
    <definedName name="꽃사과8노무" localSheetId="2">#REF!</definedName>
    <definedName name="꽃사과8노무">#REF!</definedName>
    <definedName name="꽃사과8재료" localSheetId="2">#REF!</definedName>
    <definedName name="꽃사과8재료">#REF!</definedName>
    <definedName name="꽃사과R10">[33]수목데이타!$E$64</definedName>
    <definedName name="꽃사과R4">[33]수목데이타!$E$61</definedName>
    <definedName name="꽃사과R6">[33]수목데이타!$E$62</definedName>
    <definedName name="꽃사과R8">[33]수목데이타!$E$63</definedName>
    <definedName name="꽃아그배R10">[33]수목데이타!$E$68</definedName>
    <definedName name="꽃아그배R4">[33]수목데이타!$E$65</definedName>
    <definedName name="꽃아그배R6">[33]수목데이타!$E$66</definedName>
    <definedName name="꽃아그배R8">[33]수목데이타!$E$67</definedName>
    <definedName name="꽝꽝0304">[33]수목데이타!$E$54</definedName>
    <definedName name="꽝꽝0406">[33]수목데이타!$E$55</definedName>
    <definedName name="꽝꽝0508">[33]수목데이타!$E$56</definedName>
    <definedName name="꽝꽝0610">[33]수목데이타!$E$57</definedName>
    <definedName name="꽝꽝10노무" localSheetId="2">[32]수목일위!#REF!</definedName>
    <definedName name="꽝꽝10노무">[32]수목일위!#REF!</definedName>
    <definedName name="꽝꽝10재료" localSheetId="2">[32]수목일위!#REF!</definedName>
    <definedName name="꽝꽝10재료">[32]수목일위!#REF!</definedName>
    <definedName name="꽝꽝4노무" localSheetId="2">[32]수목일위!#REF!</definedName>
    <definedName name="꽝꽝4노무">[32]수목일위!#REF!</definedName>
    <definedName name="꽝꽝4재료" localSheetId="2">[32]수목일위!#REF!</definedName>
    <definedName name="꽝꽝4재료">[32]수목일위!#REF!</definedName>
    <definedName name="꽝꽝6노무" localSheetId="2">[32]수목일위!#REF!</definedName>
    <definedName name="꽝꽝6노무">[32]수목일위!#REF!</definedName>
    <definedName name="꽝꽝6재료" localSheetId="2">[32]수목일위!#REF!</definedName>
    <definedName name="꽝꽝6재료">[32]수목일위!#REF!</definedName>
    <definedName name="꽝꽝8노무" localSheetId="2">[32]수목일위!#REF!</definedName>
    <definedName name="꽝꽝8노무">[32]수목일위!#REF!</definedName>
    <definedName name="꽝꽝8재료" localSheetId="2">[32]수목일위!#REF!</definedName>
    <definedName name="꽝꽝8재료">[32]수목일위!#REF!</definedName>
    <definedName name="ㄳ" localSheetId="0" hidden="1">{#N/A,#N/A,FALSE,"2~8번"}</definedName>
    <definedName name="ㄳ" localSheetId="1" hidden="1">{#N/A,#N/A,FALSE,"2~8번"}</definedName>
    <definedName name="ㄳ" localSheetId="2" hidden="1">{#N/A,#N/A,FALSE,"2~8번"}</definedName>
    <definedName name="ㄳ" localSheetId="3" hidden="1">{#N/A,#N/A,FALSE,"2~8번"}</definedName>
    <definedName name="ㄳ" hidden="1">{#N/A,#N/A,FALSE,"2~8번"}</definedName>
    <definedName name="ㄴ">#REF!</definedName>
    <definedName name="ㄴㄴ" localSheetId="0">#REF!</definedName>
    <definedName name="ㄴㄴ" localSheetId="2">#REF!</definedName>
    <definedName name="ㄴㄴ">#REF!</definedName>
    <definedName name="ㄴㄴㄴ" localSheetId="0" hidden="1">{#N/A,#N/A,FALSE,"골재소요량";#N/A,#N/A,FALSE,"골재소요량"}</definedName>
    <definedName name="ㄴㄴㄴ" localSheetId="1" hidden="1">{#N/A,#N/A,FALSE,"골재소요량";#N/A,#N/A,FALSE,"골재소요량"}</definedName>
    <definedName name="ㄴㄴㄴ" localSheetId="2" hidden="1">{#N/A,#N/A,FALSE,"골재소요량";#N/A,#N/A,FALSE,"골재소요량"}</definedName>
    <definedName name="ㄴㄴㄴ" localSheetId="3" hidden="1">{#N/A,#N/A,FALSE,"골재소요량";#N/A,#N/A,FALSE,"골재소요량"}</definedName>
    <definedName name="ㄴㄴㄴ" hidden="1">{#N/A,#N/A,FALSE,"골재소요량";#N/A,#N/A,FALSE,"골재소요량"}</definedName>
    <definedName name="ㄴㄴㄴㄴ" localSheetId="2">#REF!</definedName>
    <definedName name="ㄴㄴㄴㄴ">#REF!</definedName>
    <definedName name="ㄴㄴㄴㄴㄴㄴㄴ">#REF!</definedName>
    <definedName name="ㄴㄴㅏㅏ" localSheetId="0">공사원가계산서!ㄴㄴㅏㅏ</definedName>
    <definedName name="ㄴㄴㅏㅏ" localSheetId="1">공종집계표!ㄴㄴㅏㅏ</definedName>
    <definedName name="ㄴㄴㅏㅏ" localSheetId="2">'내역 및 일위대가 '!ㄴㄴㅏㅏ</definedName>
    <definedName name="ㄴㄴㅏㅏ" localSheetId="3">도장물량집계!ㄴㄴㅏㅏ</definedName>
    <definedName name="ㄴㄴㅏㅏ">[0]!ㄴㄴㅏㅏ</definedName>
    <definedName name="ㄴㄹ" localSheetId="0" hidden="1">{#N/A,#N/A,FALSE,"2~8번"}</definedName>
    <definedName name="ㄴㄹ" localSheetId="1" hidden="1">{#N/A,#N/A,FALSE,"2~8번"}</definedName>
    <definedName name="ㄴㄹ" localSheetId="2" hidden="1">{#N/A,#N/A,FALSE,"2~8번"}</definedName>
    <definedName name="ㄴㄹ" localSheetId="3" hidden="1">{#N/A,#N/A,FALSE,"2~8번"}</definedName>
    <definedName name="ㄴㄹ" hidden="1">{#N/A,#N/A,FALSE,"2~8번"}</definedName>
    <definedName name="ㄴㅁㄹㅈㄹ" localSheetId="0" hidden="1">#REF!</definedName>
    <definedName name="ㄴㅁㄹㅈㄹ" localSheetId="2" hidden="1">#REF!</definedName>
    <definedName name="ㄴㅁㄹㅈㄹ" hidden="1">#REF!</definedName>
    <definedName name="ㄴㅁㅇㅁㄴ" localSheetId="0" hidden="1">#REF!</definedName>
    <definedName name="ㄴㅁㅇㅁㄴ" localSheetId="2" hidden="1">#REF!</definedName>
    <definedName name="ㄴㅁㅇㅁㄴ" hidden="1">#REF!</definedName>
    <definedName name="ㄴㅇㅀ" localSheetId="0">공사원가계산서!ㄴㅇㅀ</definedName>
    <definedName name="ㄴㅇㅀ" localSheetId="1">공종집계표!ㄴㅇㅀ</definedName>
    <definedName name="ㄴㅇㅀ" localSheetId="2">'내역 및 일위대가 '!ㄴㅇㅀ</definedName>
    <definedName name="ㄴㅇㅀ" localSheetId="3">도장물량집계!ㄴㅇㅀ</definedName>
    <definedName name="ㄴㅇㅀ">[0]!ㄴㅇㅀ</definedName>
    <definedName name="ㄴㅇㅎㄴㅇ" localSheetId="0" hidden="1">#REF!</definedName>
    <definedName name="ㄴㅇㅎㄴㅇ" localSheetId="2" hidden="1">#REF!</definedName>
    <definedName name="ㄴㅇㅎㄴㅇ" hidden="1">#REF!</definedName>
    <definedName name="낙산홍4노무" localSheetId="2">[32]수목일위!#REF!</definedName>
    <definedName name="낙산홍4노무">[32]수목일위!#REF!</definedName>
    <definedName name="낙산홍4재료" localSheetId="2">[32]수목일위!#REF!</definedName>
    <definedName name="낙산홍4재료">[32]수목일위!#REF!</definedName>
    <definedName name="낙산홍6노무" localSheetId="2">[32]수목일위!#REF!</definedName>
    <definedName name="낙산홍6노무">[32]수목일위!#REF!</definedName>
    <definedName name="낙산홍6재료" localSheetId="2">[32]수목일위!#REF!</definedName>
    <definedName name="낙산홍6재료">[32]수목일위!#REF!</definedName>
    <definedName name="낙상홍1004">[33]수목데이타!$E$76</definedName>
    <definedName name="낙상홍1506">[33]수목데이타!$E$77</definedName>
    <definedName name="낙상홍1808">[33]수목데이타!$E$78</definedName>
    <definedName name="낙상홍2010">[33]수목데이타!$E$79</definedName>
    <definedName name="낙상홍2515">[33]수목데이타!$E$80</definedName>
    <definedName name="낙석방지책_H3.0M_단부_END_개당" localSheetId="0">#REF!</definedName>
    <definedName name="낙석방지책_H3.0M_단부_END_개당" localSheetId="2">#REF!</definedName>
    <definedName name="낙석방지책_H3.0M_단부_END_개당">#REF!</definedName>
    <definedName name="낙석방지책_H3.0M_일반구간_경간당" localSheetId="0">#REF!</definedName>
    <definedName name="낙석방지책_H3.0M_일반구간_경간당" localSheetId="2">#REF!</definedName>
    <definedName name="낙석방지책_H3.0M_일반구간_경간당">#REF!</definedName>
    <definedName name="낙우송6노무" localSheetId="2">#REF!</definedName>
    <definedName name="낙우송6노무">#REF!</definedName>
    <definedName name="낙우송6재료" localSheetId="2">#REF!</definedName>
    <definedName name="낙우송6재료">#REF!</definedName>
    <definedName name="낙우송8노무" localSheetId="2">#REF!</definedName>
    <definedName name="낙우송8노무">#REF!</definedName>
    <definedName name="낙우송8재료" localSheetId="2">#REF!</definedName>
    <definedName name="낙우송8재료">#REF!</definedName>
    <definedName name="낙우송R10">[33]수목데이타!$E$84</definedName>
    <definedName name="낙우송R12">[33]수목데이타!$E$85</definedName>
    <definedName name="낙우송R5">[33]수목데이타!$E$81</definedName>
    <definedName name="낙우송R6">[33]수목데이타!$E$82</definedName>
    <definedName name="낙우송R8">[33]수목데이타!$E$83</definedName>
    <definedName name="낙차공" localSheetId="0" hidden="1">{#N/A,#N/A,FALSE,"2~8번"}</definedName>
    <definedName name="낙차공" localSheetId="1" hidden="1">{#N/A,#N/A,FALSE,"2~8번"}</definedName>
    <definedName name="낙차공" localSheetId="2" hidden="1">{#N/A,#N/A,FALSE,"2~8번"}</definedName>
    <definedName name="낙차공" localSheetId="3" hidden="1">{#N/A,#N/A,FALSE,"2~8번"}</definedName>
    <definedName name="낙차공" hidden="1">{#N/A,#N/A,FALSE,"2~8번"}</definedName>
    <definedName name="날개벽">#REF!</definedName>
    <definedName name="남양" localSheetId="0" hidden="1">{#N/A,#N/A,FALSE,"혼합골재"}</definedName>
    <definedName name="남양" localSheetId="1" hidden="1">{#N/A,#N/A,FALSE,"혼합골재"}</definedName>
    <definedName name="남양" localSheetId="2" hidden="1">{#N/A,#N/A,FALSE,"혼합골재"}</definedName>
    <definedName name="남양" localSheetId="3" hidden="1">{#N/A,#N/A,FALSE,"혼합골재"}</definedName>
    <definedName name="남양" hidden="1">{#N/A,#N/A,FALSE,"혼합골재"}</definedName>
    <definedName name="내선전공">'[56]96노임기준'!$A$67</definedName>
    <definedName name="내역" localSheetId="2">#REF!</definedName>
    <definedName name="내역">#REF!</definedName>
    <definedName name="내역서" localSheetId="2">[57]내역!#REF!</definedName>
    <definedName name="내역서">[57]내역!#REF!</definedName>
    <definedName name="노" localSheetId="2">#REF!</definedName>
    <definedName name="노">#REF!</definedName>
    <definedName name="노__무__비" localSheetId="2">[21]시설물일위!#REF!</definedName>
    <definedName name="노__무__비">[21]시설물일위!#REF!</definedName>
    <definedName name="노르웨이R12">[33]수목데이타!$E$90</definedName>
    <definedName name="노르웨이R15">[33]수목데이타!$E$91</definedName>
    <definedName name="노르웨이R4">[33]수목데이타!$E$86</definedName>
    <definedName name="노르웨이R5">[33]수목데이타!$E$87</definedName>
    <definedName name="노르웨이R6">[33]수목데이타!$E$88</definedName>
    <definedName name="노르웨이R8">[33]수목데이타!$E$89</definedName>
    <definedName name="노반경" localSheetId="2">#REF!</definedName>
    <definedName name="노반경">#REF!</definedName>
    <definedName name="노반노무" localSheetId="2">#REF!</definedName>
    <definedName name="노반노무">#REF!</definedName>
    <definedName name="노반재료" localSheetId="2">#REF!</definedName>
    <definedName name="노반재료">#REF!</definedName>
    <definedName name="노반준비">#REF!</definedName>
    <definedName name="노상준비공__절토부____M당" localSheetId="2">#REF!</definedName>
    <definedName name="노상준비공__절토부____M당">#REF!</definedName>
    <definedName name="노상준비공_기존도로부_㎡당" localSheetId="2">[58]토공1!#REF!</definedName>
    <definedName name="노상준비공_기존도로부_㎡당">[58]토공1!#REF!</definedName>
    <definedName name="노상준비공_절토부_㎡당" localSheetId="2">[58]토공1!#REF!</definedName>
    <definedName name="노상준비공_절토부_㎡당">[58]토공1!#REF!</definedName>
    <definedName name="노임단가" localSheetId="1" hidden="1">{#N/A,#N/A,FALSE,"조골재"}</definedName>
    <definedName name="노임단가" localSheetId="2" hidden="1">{#N/A,#N/A,FALSE,"조골재"}</definedName>
    <definedName name="노임단가" localSheetId="3" hidden="1">{#N/A,#N/A,FALSE,"조골재"}</definedName>
    <definedName name="노임단가" hidden="1">{#N/A,#N/A,FALSE,"조골재"}</definedName>
    <definedName name="녹지노" localSheetId="2">[59]일위대가!#REF!</definedName>
    <definedName name="녹지노">[59]일위대가!#REF!</definedName>
    <definedName name="녹지재" localSheetId="2">[59]일위대가!#REF!</definedName>
    <definedName name="녹지재">[59]일위대가!#REF!</definedName>
    <definedName name="농로줄눈">#REF!</definedName>
    <definedName name="높이">[3]간지!$G$5</definedName>
    <definedName name="누누누누누누누" localSheetId="2">[23]기준액!#REF!</definedName>
    <definedName name="누누누누누누누">[23]기준액!#REF!</definedName>
    <definedName name="눈주목">[21]단가!$A$134</definedName>
    <definedName name="눈주목5노무" localSheetId="2">[32]수목일위!#REF!</definedName>
    <definedName name="눈주목5노무">[32]수목일위!#REF!</definedName>
    <definedName name="눈주목5재료" localSheetId="2">[32]수목일위!#REF!</definedName>
    <definedName name="눈주목5재료">[32]수목일위!#REF!</definedName>
    <definedName name="눈향" localSheetId="0">[36]단가!$A$135</definedName>
    <definedName name="눈향">[37]단가!$A$135</definedName>
    <definedName name="눈향10노무" localSheetId="2">[32]수목일위!#REF!</definedName>
    <definedName name="눈향10노무">[32]수목일위!#REF!</definedName>
    <definedName name="눈향10재료" localSheetId="2">[32]수목일위!#REF!</definedName>
    <definedName name="눈향10재료">[32]수목일위!#REF!</definedName>
    <definedName name="눈향14노무" localSheetId="2">[32]수목일위!#REF!</definedName>
    <definedName name="눈향14노무">[32]수목일위!#REF!</definedName>
    <definedName name="눈향14재료" localSheetId="2">[32]수목일위!#REF!</definedName>
    <definedName name="눈향14재료">[32]수목일위!#REF!</definedName>
    <definedName name="눈향L06">[33]수목데이타!$E$92</definedName>
    <definedName name="눈향L08">[33]수목데이타!$E$93</definedName>
    <definedName name="눈향L10">[33]수목데이타!$E$94</definedName>
    <definedName name="눈향L14">[33]수목데이타!$E$95</definedName>
    <definedName name="눈향L20">[33]수목데이타!$E$96</definedName>
    <definedName name="느릅">[21]단가!$A$103</definedName>
    <definedName name="느릅R10">[33]수목데이타!$E$100</definedName>
    <definedName name="느릅R4">[33]수목데이타!$E$97</definedName>
    <definedName name="느릅R5">[33]수목데이타!$E$98</definedName>
    <definedName name="느릅R8">[33]수목데이타!$E$99</definedName>
    <definedName name="느릅나무10노무" localSheetId="2">#REF!</definedName>
    <definedName name="느릅나무10노무">#REF!</definedName>
    <definedName name="느릅나무10재료" localSheetId="2">#REF!</definedName>
    <definedName name="느릅나무10재료">#REF!</definedName>
    <definedName name="느릅나무5노무" localSheetId="2">#REF!</definedName>
    <definedName name="느릅나무5노무">#REF!</definedName>
    <definedName name="느릅나무5재료" localSheetId="2">#REF!</definedName>
    <definedName name="느릅나무5재료">#REF!</definedName>
    <definedName name="느릅나무8노무" localSheetId="2">#REF!</definedName>
    <definedName name="느릅나무8노무">#REF!</definedName>
    <definedName name="느릅나무8재료" localSheetId="2">#REF!</definedName>
    <definedName name="느릅나무8재료">#REF!</definedName>
    <definedName name="느티10">[21]단가!$A$106</definedName>
    <definedName name="느티15">[21]단가!$A$105</definedName>
    <definedName name="느티20">[21]단가!$A$104</definedName>
    <definedName name="느티8">[21]단가!$A$107</definedName>
    <definedName name="느티R10">[33]수목데이타!$E$104</definedName>
    <definedName name="느티R12">[33]수목데이타!$E$105</definedName>
    <definedName name="느티R15">[33]수목데이타!$E$106</definedName>
    <definedName name="느티R18">[33]수목데이타!$E$107</definedName>
    <definedName name="느티R20">[33]수목데이타!$E$108</definedName>
    <definedName name="느티R25">[33]수목데이타!$E$109</definedName>
    <definedName name="느티R30">[33]수목데이타!$E$110</definedName>
    <definedName name="느티R5">[33]수목데이타!$E$101</definedName>
    <definedName name="느티R6">[33]수목데이타!$E$102</definedName>
    <definedName name="느티R8">[33]수목데이타!$E$103</definedName>
    <definedName name="능소화2노무" localSheetId="2">[32]수목일위!#REF!</definedName>
    <definedName name="능소화2노무">[32]수목일위!#REF!</definedName>
    <definedName name="능소화2재료" localSheetId="2">[32]수목일위!#REF!</definedName>
    <definedName name="능소화2재료">[32]수목일위!#REF!</definedName>
    <definedName name="능소화4노무" localSheetId="2">[32]수목일위!#REF!</definedName>
    <definedName name="능소화4노무">[32]수목일위!#REF!</definedName>
    <definedName name="능소화4재료" localSheetId="2">[32]수목일위!#REF!</definedName>
    <definedName name="능소화4재료">[32]수목일위!#REF!</definedName>
    <definedName name="능소화R2">[33]수목데이타!$E$111</definedName>
    <definedName name="능소화R4">[33]수목데이타!$E$112</definedName>
    <definedName name="능소화R6">[33]수목데이타!$E$113</definedName>
    <definedName name="ㄷ" localSheetId="0" hidden="1">{#N/A,#N/A,FALSE,"2~8번"}</definedName>
    <definedName name="ㄷ" localSheetId="1" hidden="1">{#N/A,#N/A,FALSE,"2~8번"}</definedName>
    <definedName name="ㄷ" localSheetId="2" hidden="1">{#N/A,#N/A,FALSE,"2~8번"}</definedName>
    <definedName name="ㄷ" localSheetId="3" hidden="1">{#N/A,#N/A,FALSE,"2~8번"}</definedName>
    <definedName name="ㄷ" hidden="1">{#N/A,#N/A,FALSE,"2~8번"}</definedName>
    <definedName name="ㄷㄷ">[24]Sheet1!$E$37</definedName>
    <definedName name="ㄷㄷㄷ">#REF!</definedName>
    <definedName name="ㄷㄹㄴㅇㄹㄷ" localSheetId="2">[60]일위!#REF!</definedName>
    <definedName name="ㄷㄹㄴㅇㄹㄷ">[60]일위!#REF!</definedName>
    <definedName name="ㄷ숃ㄱ" localSheetId="0" hidden="1">#REF!</definedName>
    <definedName name="ㄷ숃ㄱ" localSheetId="2" hidden="1">#REF!</definedName>
    <definedName name="ㄷ숃ㄱ" hidden="1">#REF!</definedName>
    <definedName name="ㄷㅈㄱㄴㄱㄷㅈㄱ">#REF!</definedName>
    <definedName name="ㄷㅈㄷ2">#REF!</definedName>
    <definedName name="ㄷㅎㄹㅇ" localSheetId="0" hidden="1">#REF!</definedName>
    <definedName name="ㄷㅎㄹㅇ" localSheetId="2" hidden="1">#REF!</definedName>
    <definedName name="ㄷㅎㄹㅇ" hidden="1">#REF!</definedName>
    <definedName name="다른거" localSheetId="2">[60]내역!#REF!</definedName>
    <definedName name="다른거">[60]내역!#REF!</definedName>
    <definedName name="다른거거" localSheetId="2">[60]단가산출!#REF!</definedName>
    <definedName name="다른거거">[60]단가산출!#REF!</definedName>
    <definedName name="다짐" localSheetId="2">#REF!</definedName>
    <definedName name="다짐">#REF!</definedName>
    <definedName name="다짐1" localSheetId="2">#REF!</definedName>
    <definedName name="다짐1">#REF!</definedName>
    <definedName name="다짐1경비" localSheetId="2">[21]시설물일위!#REF!</definedName>
    <definedName name="다짐1경비">[21]시설물일위!#REF!</definedName>
    <definedName name="다짐1노무비" localSheetId="2">[21]시설물일위!#REF!</definedName>
    <definedName name="다짐1노무비">[21]시설물일위!#REF!</definedName>
    <definedName name="다짐1재료비" localSheetId="2">[21]시설물일위!#REF!</definedName>
    <definedName name="다짐1재료비">[21]시설물일위!#REF!</definedName>
    <definedName name="다짐경비" localSheetId="2">[21]시설물일위!#REF!</definedName>
    <definedName name="다짐경비">[21]시설물일위!#REF!</definedName>
    <definedName name="다짐노무비" localSheetId="2">[21]시설물일위!#REF!</definedName>
    <definedName name="다짐노무비">[21]시설물일위!#REF!</definedName>
    <definedName name="단가">[61]토목!$P$6,[61]토목!$P$7,[61]토목!$P$8,[61]토목!$P$9,[61]토목!$P$10,[61]토목!$P$13,[61]토목!$P$14,[61]토목!$P$15,[61]토목!$P$16</definedName>
    <definedName name="단가산출" localSheetId="2">[57]단가산출!#REF!</definedName>
    <definedName name="단가산출">[57]단가산출!#REF!</definedName>
    <definedName name="단위">#REF!</definedName>
    <definedName name="담쟁이L03">[33]수목데이타!$E$114</definedName>
    <definedName name="담쟁이노무" localSheetId="2">[32]수목일위!#REF!</definedName>
    <definedName name="담쟁이노무">[32]수목일위!#REF!</definedName>
    <definedName name="담쟁이재료" localSheetId="2">[32]수목일위!#REF!</definedName>
    <definedName name="담쟁이재료">[32]수목일위!#REF!</definedName>
    <definedName name="답" localSheetId="2">#REF!</definedName>
    <definedName name="답">#REF!</definedName>
    <definedName name="답구간_표토제거__도쟈_19_Ton__㎡_당" localSheetId="2">#REF!</definedName>
    <definedName name="답구간_표토제거__도쟈_19_Ton__㎡_당">#REF!</definedName>
    <definedName name="답구간표토제거_도쟈19Ton_㎡당" localSheetId="2">[58]토공1!#REF!</definedName>
    <definedName name="답구간표토제거_도쟈19Ton_㎡당">[58]토공1!#REF!</definedName>
    <definedName name="답외" localSheetId="2">#REF!</definedName>
    <definedName name="답외">#REF!</definedName>
    <definedName name="답외구간_표토제거__도쟈_19_Ton__㎡_당" localSheetId="2">#REF!</definedName>
    <definedName name="답외구간_표토제거__도쟈_19_Ton__㎡_당">#REF!</definedName>
    <definedName name="답외구간표토제거_불도저19Ton_㎡당" localSheetId="2">[58]토공1!#REF!</definedName>
    <definedName name="답외구간표토제거_불도저19Ton_㎡당">[58]토공1!#REF!</definedName>
    <definedName name="대경" localSheetId="0">#REF!</definedName>
    <definedName name="대경">#REF!</definedName>
    <definedName name="대계">#REF!</definedName>
    <definedName name="대나무지주" localSheetId="2">[32]수목일위!#REF!</definedName>
    <definedName name="대나무지주">[32]수목일위!#REF!</definedName>
    <definedName name="대나무지주목" localSheetId="2">[35]식재출력용!#REF!</definedName>
    <definedName name="대나무지주목">[35]식재출력용!#REF!</definedName>
    <definedName name="대노" localSheetId="0">#REF!</definedName>
    <definedName name="대노">#REF!</definedName>
    <definedName name="대왕참R10">[33]수목데이타!$E$118</definedName>
    <definedName name="대왕참R4">[33]수목데이타!$E$115</definedName>
    <definedName name="대왕참R6">[33]수목데이타!$E$116</definedName>
    <definedName name="대왕참R8">[33]수목데이타!$E$117</definedName>
    <definedName name="대재" localSheetId="0">#REF!</definedName>
    <definedName name="대재">#REF!</definedName>
    <definedName name="대추">[21]단가!$A$108</definedName>
    <definedName name="대추R10">[33]수목데이타!$E$123</definedName>
    <definedName name="대추R4">[33]수목데이타!$E$119</definedName>
    <definedName name="대추R5">[33]수목데이타!$E$120</definedName>
    <definedName name="대추R6">[33]수목데이타!$E$121</definedName>
    <definedName name="대추R8">[33]수목데이타!$E$122</definedName>
    <definedName name="더" localSheetId="2">[62]토적표!#REF!</definedName>
    <definedName name="더">[62]토적표!#REF!</definedName>
    <definedName name="덤프15경" localSheetId="0">#REF!</definedName>
    <definedName name="덤프15경">#REF!</definedName>
    <definedName name="덤프15노무" localSheetId="0">#REF!</definedName>
    <definedName name="덤프15노무">#REF!</definedName>
    <definedName name="덤프15재료" localSheetId="0">#REF!</definedName>
    <definedName name="덤프15재료">#REF!</definedName>
    <definedName name="덤프2.5경" localSheetId="0">#REF!</definedName>
    <definedName name="덤프2.5경">#REF!</definedName>
    <definedName name="덤프2.5노무" localSheetId="0">#REF!</definedName>
    <definedName name="덤프2.5노무">#REF!</definedName>
    <definedName name="덤프2.5재료" localSheetId="0">#REF!</definedName>
    <definedName name="덤프2.5재료">#REF!</definedName>
    <definedName name="덩굴장미" localSheetId="0">[36]단가!$A$148</definedName>
    <definedName name="덩굴장미">[37]단가!$A$148</definedName>
    <definedName name="덩굴장미3">[33]수목데이타!$E$128</definedName>
    <definedName name="덩굴장미4">[33]수목데이타!$E$129</definedName>
    <definedName name="덩굴장미5">[33]수목데이타!$E$130</definedName>
    <definedName name="덩굴장미노무" localSheetId="2">[32]수목일위!#REF!</definedName>
    <definedName name="덩굴장미노무">[32]수목일위!#REF!</definedName>
    <definedName name="덩굴장미재료" localSheetId="2">[32]수목일위!#REF!</definedName>
    <definedName name="덩굴장미재료">[32]수목일위!#REF!</definedName>
    <definedName name="도">#REF!</definedName>
    <definedName name="도급" localSheetId="0">#REF!</definedName>
    <definedName name="도급" localSheetId="2">#REF!</definedName>
    <definedName name="도급">#REF!</definedName>
    <definedName name="도급분류" localSheetId="0">OFFSET([47]파일의이용!$O$2,0,0,COUNTA([47]파일의이용!$O$2:$O$3),1)</definedName>
    <definedName name="도급분류">OFFSET([48]파일의이용!$O$2,0,0,COUNTA([48]파일의이용!$O$2:$O$3),1)</definedName>
    <definedName name="도급종류" localSheetId="0">OFFSET([14]상호참고자료!$A$4,0,0,COUNTA([14]상호참고자료!$A$4:$A$8),1)</definedName>
    <definedName name="도급종류">OFFSET([15]상호참고자료!$A$4,0,0,COUNTA([15]상호참고자료!$A$4:$A$8),1)</definedName>
    <definedName name="도급형태" localSheetId="0">OFFSET([14]상호참고자료!$D$4,0,0,COUNTA([14]상호참고자료!$D$4:$D$8),1)</definedName>
    <definedName name="도급형태">OFFSET([15]상호참고자료!$D$4,0,0,COUNTA([15]상호참고자료!$D$4:$D$8),1)</definedName>
    <definedName name="도로경계석" localSheetId="0">#REF!</definedName>
    <definedName name="도로경계석" localSheetId="2">#REF!</definedName>
    <definedName name="도로경계석">#REF!</definedName>
    <definedName name="도장공">[21]단가!$A$43</definedName>
    <definedName name="독일가문비1206">[33]수목데이타!$E$131</definedName>
    <definedName name="독일가문비1508">[33]수목데이타!$E$132</definedName>
    <definedName name="독일가문비2010">[33]수목데이타!$E$133</definedName>
    <definedName name="독일가문비2512">[33]수목데이타!$E$134</definedName>
    <definedName name="독일가문비3015">[33]수목데이타!$E$135</definedName>
    <definedName name="독일가문비3518">[33]수목데이타!$E$136</definedName>
    <definedName name="돈나무0504">[33]수목데이타!$E$137</definedName>
    <definedName name="돈나무0805">[33]수목데이타!$E$138</definedName>
    <definedName name="돈나무1007">[33]수목데이타!$E$139</definedName>
    <definedName name="돈나무1210">[33]수목데이타!$E$140</definedName>
    <definedName name="돌관작업비" localSheetId="2">[23]기준액!#REF!</definedName>
    <definedName name="돌관작업비">[23]기준액!#REF!</definedName>
    <definedName name="돌단노무" localSheetId="2">[32]수목일위!#REF!</definedName>
    <definedName name="돌단노무">[32]수목일위!#REF!</definedName>
    <definedName name="돌단재료" localSheetId="2">[32]수목일위!#REF!</definedName>
    <definedName name="돌단재료">[32]수목일위!#REF!</definedName>
    <definedName name="돌붙임_깬돌_메붙임_d_35cm_㎡당" localSheetId="2">[63]단가산출서!#REF!</definedName>
    <definedName name="돌붙임_깬돌_메붙임_d_35cm_㎡당">[63]단가산출서!#REF!</definedName>
    <definedName name="돌붙임_깬돌_찰붙임_d_35cm_㎡당" localSheetId="2">[63]단가산출서!#REF!</definedName>
    <definedName name="돌붙임_깬돌_찰붙임_d_35cm_㎡당">[63]단가산출서!#REF!</definedName>
    <definedName name="돌붙임_야면석_찰붙임_35㎝_㎡당" localSheetId="2">[22]단가산출서!#REF!</definedName>
    <definedName name="돌붙임_야면석_찰붙임_35㎝_㎡당">[22]단가산출서!#REF!</definedName>
    <definedName name="돌쌓기" localSheetId="2">[32]수목일위!#REF!</definedName>
    <definedName name="돌쌓기">[32]수목일위!#REF!</definedName>
    <definedName name="동바리_목재_10회_공㎥당" localSheetId="0">#REF!</definedName>
    <definedName name="동바리_목재_10회_공㎥당">#REF!</definedName>
    <definedName name="동바리_목재_1회_공㎥당" localSheetId="0">#REF!</definedName>
    <definedName name="동바리_목재_1회_공㎥당">#REF!</definedName>
    <definedName name="동바리_목재_2회_공㎥당" localSheetId="0">#REF!</definedName>
    <definedName name="동바리_목재_2회_공㎥당">#REF!</definedName>
    <definedName name="동바리_목재_3회_공㎥당" localSheetId="0">#REF!</definedName>
    <definedName name="동바리_목재_3회_공㎥당">#REF!</definedName>
    <definedName name="동바리_목재_4회_공㎥당" localSheetId="0">#REF!</definedName>
    <definedName name="동바리_목재_4회_공㎥당">#REF!</definedName>
    <definedName name="동바리_목재_5회_공㎥당" localSheetId="0">#REF!</definedName>
    <definedName name="동바리_목재_5회_공㎥당">#REF!</definedName>
    <definedName name="동바리_목재_6회_공㎥당" localSheetId="0">#REF!</definedName>
    <definedName name="동바리_목재_6회_공㎥당">#REF!</definedName>
    <definedName name="동바리_목재_7회_공㎥당" localSheetId="0">#REF!</definedName>
    <definedName name="동바리_목재_7회_공㎥당">#REF!</definedName>
    <definedName name="동바리_목재_8회_공㎥당" localSheetId="0">#REF!</definedName>
    <definedName name="동바리_목재_8회_공㎥당">#REF!</definedName>
    <definedName name="동바리_목재_9회_공㎥당" localSheetId="0">#REF!</definedName>
    <definedName name="동바리_목재_9회_공㎥당">#REF!</definedName>
    <definedName name="동백1002">[33]수목데이타!$E$141</definedName>
    <definedName name="동백1204">[33]수목데이타!$E$142</definedName>
    <definedName name="동백1506">[33]수목데이타!$E$143</definedName>
    <definedName name="동백1808">[33]수목데이타!$E$144</definedName>
    <definedName name="동백나무2노무" localSheetId="2">#REF!</definedName>
    <definedName name="동백나무2노무">#REF!</definedName>
    <definedName name="동백나무2재료" localSheetId="2">#REF!</definedName>
    <definedName name="동백나무2재료">#REF!</definedName>
    <definedName name="동백나무4노무" localSheetId="2">#REF!</definedName>
    <definedName name="동백나무4노무">#REF!</definedName>
    <definedName name="동백나무4재료" localSheetId="2">#REF!</definedName>
    <definedName name="동백나무4재료">#REF!</definedName>
    <definedName name="동백나무6노무" localSheetId="2">#REF!</definedName>
    <definedName name="동백나무6노무">#REF!</definedName>
    <definedName name="동백나무6재료" localSheetId="2">#REF!</definedName>
    <definedName name="동백나무6재료">#REF!</definedName>
    <definedName name="동백나무8노무" localSheetId="2">#REF!</definedName>
    <definedName name="동백나무8노무">#REF!</definedName>
    <definedName name="동백나무8재료" localSheetId="2">#REF!</definedName>
    <definedName name="동백나무8재료">#REF!</definedName>
    <definedName name="되다짐경비" localSheetId="2">[21]시설물일위!#REF!</definedName>
    <definedName name="되다짐경비">[21]시설물일위!#REF!</definedName>
    <definedName name="되메" localSheetId="2">[32]수목일위!#REF!</definedName>
    <definedName name="되메">[32]수목일위!#REF!</definedName>
    <definedName name="되메우기">#REF!</definedName>
    <definedName name="되메우기다짐경비" localSheetId="2">[21]시설물일위!#REF!</definedName>
    <definedName name="되메우기다짐경비">[21]시설물일위!#REF!</definedName>
    <definedName name="되메우기다짐노무비" localSheetId="2">[21]시설물일위!#REF!</definedName>
    <definedName name="되메우기다짐노무비">[21]시설물일위!#REF!</definedName>
    <definedName name="되메우기다짐재료비" localSheetId="2">[21]시설물일위!#REF!</definedName>
    <definedName name="되메우기다짐재료비">[21]시설물일위!#REF!</definedName>
    <definedName name="둥근향12노무" localSheetId="2">[32]수목일위!#REF!</definedName>
    <definedName name="둥근향12노무">[32]수목일위!#REF!</definedName>
    <definedName name="둥근향12재료" localSheetId="2">[32]수목일위!#REF!</definedName>
    <definedName name="둥근향12재료">[32]수목일위!#REF!</definedName>
    <definedName name="둥근향15노무" localSheetId="2">[32]수목일위!#REF!</definedName>
    <definedName name="둥근향15노무">[32]수목일위!#REF!</definedName>
    <definedName name="둥근향15재료" localSheetId="2">[32]수목일위!#REF!</definedName>
    <definedName name="둥근향15재료">[32]수목일위!#REF!</definedName>
    <definedName name="둥근향20노무" localSheetId="2">[32]수목일위!#REF!</definedName>
    <definedName name="둥근향20노무">[32]수목일위!#REF!</definedName>
    <definedName name="둥근향20재료" localSheetId="2">[32]수목일위!#REF!</definedName>
    <definedName name="둥근향20재료">[32]수목일위!#REF!</definedName>
    <definedName name="둥근향9노무" localSheetId="2">[32]수목일위!#REF!</definedName>
    <definedName name="둥근향9노무">[32]수목일위!#REF!</definedName>
    <definedName name="둥근향9재료" localSheetId="2">[32]수목일위!#REF!</definedName>
    <definedName name="둥근향9재료">[32]수목일위!#REF!</definedName>
    <definedName name="등2노무" localSheetId="2">[32]수목일위!#REF!</definedName>
    <definedName name="등2노무">[32]수목일위!#REF!</definedName>
    <definedName name="등2재료" localSheetId="2">[32]수목일위!#REF!</definedName>
    <definedName name="등2재료">[32]수목일위!#REF!</definedName>
    <definedName name="등4노무" localSheetId="2">[32]수목일위!#REF!</definedName>
    <definedName name="등4노무">[32]수목일위!#REF!</definedName>
    <definedName name="등4재료" localSheetId="2">[32]수목일위!#REF!</definedName>
    <definedName name="등4재료">[32]수목일위!#REF!</definedName>
    <definedName name="등6노무" localSheetId="2">[32]수목일위!#REF!</definedName>
    <definedName name="등6노무">[32]수목일위!#REF!</definedName>
    <definedName name="등6재료" localSheetId="2">[32]수목일위!#REF!</definedName>
    <definedName name="등6재료">[32]수목일위!#REF!</definedName>
    <definedName name="등R2">[33]수목데이타!$E$156</definedName>
    <definedName name="등R4">[33]수목데이타!$E$157</definedName>
    <definedName name="등R6">[33]수목데이타!$E$158</definedName>
    <definedName name="등R8">[33]수목데이타!$E$159</definedName>
    <definedName name="때죽">[21]단가!$A$109</definedName>
    <definedName name="때죽10노무" localSheetId="2">[32]수목일위!#REF!</definedName>
    <definedName name="때죽10노무">[32]수목일위!#REF!</definedName>
    <definedName name="때죽10재료" localSheetId="2">[32]수목일위!#REF!</definedName>
    <definedName name="때죽10재료">[32]수목일위!#REF!</definedName>
    <definedName name="때죽6노무" localSheetId="2">[32]수목일위!#REF!</definedName>
    <definedName name="때죽6노무">[32]수목일위!#REF!</definedName>
    <definedName name="때죽6재료" localSheetId="2">[32]수목일위!#REF!</definedName>
    <definedName name="때죽6재료">[32]수목일위!#REF!</definedName>
    <definedName name="때죽8노무" localSheetId="2">[32]수목일위!#REF!</definedName>
    <definedName name="때죽8노무">[32]수목일위!#REF!</definedName>
    <definedName name="때죽8재료" localSheetId="2">[32]수목일위!#REF!</definedName>
    <definedName name="때죽8재료">[32]수목일위!#REF!</definedName>
    <definedName name="때죽R10">[33]수목데이타!$E$127</definedName>
    <definedName name="때죽R4">[33]수목데이타!$E$124</definedName>
    <definedName name="때죽R6">[33]수목데이타!$E$125</definedName>
    <definedName name="때죽R8">[33]수목데이타!$E$126</definedName>
    <definedName name="ㄹㄹㄹ" localSheetId="0">공사원가계산서!ㄹㄹㄹ</definedName>
    <definedName name="ㄹㄹㄹ" localSheetId="1">공종집계표!ㄹㄹㄹ</definedName>
    <definedName name="ㄹㄹㄹ" localSheetId="2">'내역 및 일위대가 '!ㄹㄹㄹ</definedName>
    <definedName name="ㄹㄹㄹ" localSheetId="3">도장물량집계!ㄹㄹㄹ</definedName>
    <definedName name="ㄹㄹㄹ">[0]!ㄹㄹㄹ</definedName>
    <definedName name="ㄹㄹㄹㄹ" localSheetId="0" hidden="1">{#N/A,#N/A,FALSE,"단가표지"}</definedName>
    <definedName name="ㄹㄹㄹㄹ" localSheetId="1" hidden="1">{#N/A,#N/A,FALSE,"단가표지"}</definedName>
    <definedName name="ㄹㄹㄹㄹ" localSheetId="2" hidden="1">{#N/A,#N/A,FALSE,"단가표지"}</definedName>
    <definedName name="ㄹㄹㄹㄹ" localSheetId="3" hidden="1">{#N/A,#N/A,FALSE,"단가표지"}</definedName>
    <definedName name="ㄹㄹㄹㄹ" hidden="1">{#N/A,#N/A,FALSE,"단가표지"}</definedName>
    <definedName name="ㄹㅇㄶ" localSheetId="0" hidden="1">#REF!</definedName>
    <definedName name="ㄹㅇㄶ" localSheetId="2" hidden="1">#REF!</definedName>
    <definedName name="ㄹㅇㄶ" hidden="1">#REF!</definedName>
    <definedName name="ㄹㅇㄶ옿" hidden="1">'[64]N賃率-職'!$I$5:$I$30</definedName>
    <definedName name="ㄹㅇㄹ" localSheetId="0" hidden="1">{#N/A,#N/A,FALSE,"골재소요량";#N/A,#N/A,FALSE,"골재소요량"}</definedName>
    <definedName name="ㄹㅇㄹ" localSheetId="1" hidden="1">{#N/A,#N/A,FALSE,"골재소요량";#N/A,#N/A,FALSE,"골재소요량"}</definedName>
    <definedName name="ㄹㅇㄹ" localSheetId="2" hidden="1">{#N/A,#N/A,FALSE,"골재소요량";#N/A,#N/A,FALSE,"골재소요량"}</definedName>
    <definedName name="ㄹㅇㄹ" localSheetId="3" hidden="1">{#N/A,#N/A,FALSE,"골재소요량";#N/A,#N/A,FALSE,"골재소요량"}</definedName>
    <definedName name="ㄹㅇㄹ" hidden="1">{#N/A,#N/A,FALSE,"골재소요량";#N/A,#N/A,FALSE,"골재소요량"}</definedName>
    <definedName name="ㄹㅇㄹㅇㄹ" localSheetId="0">BlankMacro1</definedName>
    <definedName name="ㄹㅇㄹㅇㄹ" localSheetId="1">BlankMacro1</definedName>
    <definedName name="ㄹㅇㄹㅇㄹ" localSheetId="2">BlankMacro1</definedName>
    <definedName name="ㄹㅇㄹㅇㄹ" localSheetId="3">BlankMacro1</definedName>
    <definedName name="ㄹㅇㄹㅇㄹ">BlankMacro1</definedName>
    <definedName name="ㄹㅇ퓨ㅓㅜㅏㅗㅜㅠㅅ퐇휴ㅗㅎ" localSheetId="0" hidden="1">{#N/A,#N/A,FALSE,"조골재"}</definedName>
    <definedName name="ㄹㅇ퓨ㅓㅜㅏㅗㅜㅠㅅ퐇휴ㅗㅎ" localSheetId="1" hidden="1">{#N/A,#N/A,FALSE,"조골재"}</definedName>
    <definedName name="ㄹㅇ퓨ㅓㅜㅏㅗㅜㅠㅅ퐇휴ㅗㅎ" localSheetId="2" hidden="1">{#N/A,#N/A,FALSE,"조골재"}</definedName>
    <definedName name="ㄹㅇ퓨ㅓㅜㅏㅗㅜㅠㅅ퐇휴ㅗㅎ" localSheetId="3" hidden="1">{#N/A,#N/A,FALSE,"조골재"}</definedName>
    <definedName name="ㄹㅇ퓨ㅓㅜㅏㅗㅜㅠㅅ퐇휴ㅗㅎ" hidden="1">{#N/A,#N/A,FALSE,"조골재"}</definedName>
    <definedName name="ㄹㅈㄷㄱㅈㄷㄱㅂㄷㄱㄷㅈㄱ" localSheetId="0">BlankMacro1</definedName>
    <definedName name="ㄹㅈㄷㄱㅈㄷㄱㅂㄷㄱㄷㅈㄱ" localSheetId="1">BlankMacro1</definedName>
    <definedName name="ㄹㅈㄷㄱㅈㄷㄱㅂㄷㄱㄷㅈㄱ" localSheetId="2">BlankMacro1</definedName>
    <definedName name="ㄹㅈㄷㄱㅈㄷㄱㅂㄷㄱㄷㅈㄱ" localSheetId="3">BlankMacro1</definedName>
    <definedName name="ㄹㅈㄷㄱㅈㄷㄱㅂㄷㄱㄷㅈㄱ">BlankMacro1</definedName>
    <definedName name="라디안">#REF!</definedName>
    <definedName name="램머경" localSheetId="0">#REF!</definedName>
    <definedName name="램머경">#REF!</definedName>
    <definedName name="램머경비" localSheetId="2">[21]시설물일위!#REF!</definedName>
    <definedName name="램머경비">[21]시설물일위!#REF!</definedName>
    <definedName name="램머노무" localSheetId="0">#REF!</definedName>
    <definedName name="램머노무">#REF!</definedName>
    <definedName name="램머노무비" localSheetId="2">[21]시설물일위!#REF!</definedName>
    <definedName name="램머노무비">[21]시설물일위!#REF!</definedName>
    <definedName name="램머재료" localSheetId="0">#REF!</definedName>
    <definedName name="램머재료">#REF!</definedName>
    <definedName name="램머재료비" localSheetId="2">[21]시설물일위!#REF!</definedName>
    <definedName name="램머재료비">[21]시설물일위!#REF!</definedName>
    <definedName name="러하허ㅏㅘ" localSheetId="0" hidden="1">{#N/A,#N/A,FALSE,"표지목차"}</definedName>
    <definedName name="러하허ㅏㅘ" localSheetId="1" hidden="1">{#N/A,#N/A,FALSE,"표지목차"}</definedName>
    <definedName name="러하허ㅏㅘ" localSheetId="2" hidden="1">{#N/A,#N/A,FALSE,"표지목차"}</definedName>
    <definedName name="러하허ㅏㅘ" localSheetId="3" hidden="1">{#N/A,#N/A,FALSE,"표지목차"}</definedName>
    <definedName name="러하허ㅏㅘ" hidden="1">{#N/A,#N/A,FALSE,"표지목차"}</definedName>
    <definedName name="레미무근" localSheetId="2">[32]수목일위!#REF!</definedName>
    <definedName name="레미무근">[32]수목일위!#REF!</definedName>
    <definedName name="레미철근" localSheetId="2">[32]수목일위!#REF!</definedName>
    <definedName name="레미철근">[32]수목일위!#REF!</definedName>
    <definedName name="레미콘135">[21]단가!$A$49</definedName>
    <definedName name="레미콘150">[21]단가!$A$50</definedName>
    <definedName name="레미콘180">[21]단가!$A$51</definedName>
    <definedName name="레미콘210">[21]단가!$A$52</definedName>
    <definedName name="레미콘소운반_경운기__㎥당" localSheetId="0">#REF!</definedName>
    <definedName name="레미콘소운반_경운기__㎥당">#REF!</definedName>
    <definedName name="레미콘타설_무근_기계_㎥당" localSheetId="2">[22]단가산출서!#REF!</definedName>
    <definedName name="레미콘타설_무근_기계_㎥당">[22]단가산출서!#REF!</definedName>
    <definedName name="레미콘타설_무근_인력_㎥당" localSheetId="2">[22]단가산출서!#REF!</definedName>
    <definedName name="레미콘타설_무근_인력_㎥당">[22]단가산출서!#REF!</definedName>
    <definedName name="레미콘타설_소형_㎥당">[65]구조물공1!$C$254</definedName>
    <definedName name="레미콘타설_소형_진동기_㎥당" localSheetId="2">[22]단가산출서!#REF!</definedName>
    <definedName name="레미콘타설_소형_진동기_㎥당">[22]단가산출서!#REF!</definedName>
    <definedName name="레미콘타설_철근_기계_㎥당" localSheetId="2">[22]단가산출서!#REF!</definedName>
    <definedName name="레미콘타설_철근_기계_㎥당">[22]단가산출서!#REF!</definedName>
    <definedName name="로드머">[21]단가!$A$66</definedName>
    <definedName name="롤라경비" localSheetId="2">[21]시설물일위!#REF!</definedName>
    <definedName name="롤라경비">[21]시설물일위!#REF!</definedName>
    <definedName name="롤라노무비" localSheetId="2">[21]시설물일위!#REF!</definedName>
    <definedName name="롤라노무비">[21]시설물일위!#REF!</definedName>
    <definedName name="롤라재료비" localSheetId="2">[21]시설물일위!#REF!</definedName>
    <definedName name="롤라재료비">[21]시설물일위!#REF!</definedName>
    <definedName name="리핑암깍기_불도저19Ton_㎥당" localSheetId="2">[58]토공2!#REF!</definedName>
    <definedName name="리핑암깍기_불도저19Ton_㎥당">[58]토공2!#REF!</definedName>
    <definedName name="리핑암깍기_불도저32Ton_㎥당" localSheetId="2">[58]토공2!#REF!</definedName>
    <definedName name="리핑암깍기_불도저32Ton_㎥당">[58]토공2!#REF!</definedName>
    <definedName name="ㄻㄱㅈㄷㄱㅂㄱㄷㅈ" localSheetId="0">BlankMacro1</definedName>
    <definedName name="ㄻㄱㅈㄷㄱㅂㄱㄷㅈ" localSheetId="1">BlankMacro1</definedName>
    <definedName name="ㄻㄱㅈㄷㄱㅂㄱㄷㅈ" localSheetId="2">BlankMacro1</definedName>
    <definedName name="ㄻㄱㅈㄷㄱㅂㄱㄷㅈ" localSheetId="3">BlankMacro1</definedName>
    <definedName name="ㄻㄱㅈㄷㄱㅂㄱㄷㅈ">BlankMacro1</definedName>
    <definedName name="ㅀ">#REF!</definedName>
    <definedName name="ㅀㅀㄴ" localSheetId="0" hidden="1">{#N/A,#N/A,FALSE,"조골재"}</definedName>
    <definedName name="ㅀㅀㄴ" localSheetId="1" hidden="1">{#N/A,#N/A,FALSE,"조골재"}</definedName>
    <definedName name="ㅀㅀㄴ" localSheetId="2" hidden="1">{#N/A,#N/A,FALSE,"조골재"}</definedName>
    <definedName name="ㅀㅀㄴ" localSheetId="3" hidden="1">{#N/A,#N/A,FALSE,"조골재"}</definedName>
    <definedName name="ㅀㅀㄴ" hidden="1">{#N/A,#N/A,FALSE,"조골재"}</definedName>
    <definedName name="ㅀㅎ" localSheetId="0" hidden="1">{#N/A,#N/A,FALSE,"2~8번"}</definedName>
    <definedName name="ㅀㅎ" localSheetId="1" hidden="1">{#N/A,#N/A,FALSE,"2~8번"}</definedName>
    <definedName name="ㅀㅎ" localSheetId="2" hidden="1">{#N/A,#N/A,FALSE,"2~8번"}</definedName>
    <definedName name="ㅀㅎ" localSheetId="3" hidden="1">{#N/A,#N/A,FALSE,"2~8번"}</definedName>
    <definedName name="ㅀㅎ" hidden="1">{#N/A,#N/A,FALSE,"2~8번"}</definedName>
    <definedName name="ㅁ" localSheetId="0" hidden="1">{#N/A,#N/A,FALSE,"조골재"}</definedName>
    <definedName name="ㅁ" localSheetId="1" hidden="1">{#N/A,#N/A,FALSE,"조골재"}</definedName>
    <definedName name="ㅁ" localSheetId="2" hidden="1">{#N/A,#N/A,FALSE,"조골재"}</definedName>
    <definedName name="ㅁ" localSheetId="3" hidden="1">{#N/A,#N/A,FALSE,"조골재"}</definedName>
    <definedName name="ㅁ" hidden="1">{#N/A,#N/A,FALSE,"조골재"}</definedName>
    <definedName name="ㅁ1" localSheetId="2">[66]일위!#REF!</definedName>
    <definedName name="ㅁ1">[66]일위!#REF!</definedName>
    <definedName name="ㅁㄴ" localSheetId="0" hidden="1">{#N/A,#N/A,FALSE,"2~8번"}</definedName>
    <definedName name="ㅁㄴ" localSheetId="1" hidden="1">{#N/A,#N/A,FALSE,"2~8번"}</definedName>
    <definedName name="ㅁㄴ" localSheetId="2" hidden="1">{#N/A,#N/A,FALSE,"2~8번"}</definedName>
    <definedName name="ㅁㄴ" localSheetId="3" hidden="1">{#N/A,#N/A,FALSE,"2~8번"}</definedName>
    <definedName name="ㅁㄴ" hidden="1">{#N/A,#N/A,FALSE,"2~8번"}</definedName>
    <definedName name="ㅁㄴㅇ" localSheetId="0" hidden="1">{#N/A,#N/A,FALSE,"운반시간"}</definedName>
    <definedName name="ㅁㄴㅇ" localSheetId="1" hidden="1">{#N/A,#N/A,FALSE,"운반시간"}</definedName>
    <definedName name="ㅁㄴㅇ" localSheetId="2" hidden="1">{#N/A,#N/A,FALSE,"운반시간"}</definedName>
    <definedName name="ㅁㄴㅇ" localSheetId="3" hidden="1">{#N/A,#N/A,FALSE,"운반시간"}</definedName>
    <definedName name="ㅁㄴㅇ" hidden="1">{#N/A,#N/A,FALSE,"운반시간"}</definedName>
    <definedName name="ㅁㄴㅇㄹ">[24]Sheet1!$A$37</definedName>
    <definedName name="ㅁㄴㅇㅁㄴㅇ" localSheetId="0" hidden="1">#REF!</definedName>
    <definedName name="ㅁㄴㅇㅁㄴㅇ" localSheetId="2" hidden="1">#REF!</definedName>
    <definedName name="ㅁㄴㅇㅁㄴㅇ" hidden="1">#REF!</definedName>
    <definedName name="ㅁㄷㅇ" localSheetId="0" hidden="1">{#N/A,#N/A,FALSE,"속도"}</definedName>
    <definedName name="ㅁㄷㅇ" localSheetId="1" hidden="1">{#N/A,#N/A,FALSE,"속도"}</definedName>
    <definedName name="ㅁㄷㅇ" localSheetId="2" hidden="1">{#N/A,#N/A,FALSE,"속도"}</definedName>
    <definedName name="ㅁㄷㅇ" localSheetId="3" hidden="1">{#N/A,#N/A,FALSE,"속도"}</definedName>
    <definedName name="ㅁㄷㅇ" hidden="1">{#N/A,#N/A,FALSE,"속도"}</definedName>
    <definedName name="ㅁㄹ" localSheetId="0">공사원가계산서!ㅁㄹ</definedName>
    <definedName name="ㅁㄹ" localSheetId="1">공종집계표!ㅁㄹ</definedName>
    <definedName name="ㅁㄹ" localSheetId="2">'내역 및 일위대가 '!ㅁㄹ</definedName>
    <definedName name="ㅁㄹ" localSheetId="3">도장물량집계!ㅁㄹ</definedName>
    <definedName name="ㅁㄹ">[0]!ㅁㄹ</definedName>
    <definedName name="ㅁㅁ">#REF!</definedName>
    <definedName name="ㅁㅁㅁ" localSheetId="0" hidden="1">{#N/A,#N/A,FALSE,"운반시간"}</definedName>
    <definedName name="ㅁㅁㅁ" localSheetId="1" hidden="1">{#N/A,#N/A,FALSE,"운반시간"}</definedName>
    <definedName name="ㅁㅁㅁ" localSheetId="2" hidden="1">{#N/A,#N/A,FALSE,"운반시간"}</definedName>
    <definedName name="ㅁㅁㅁ" localSheetId="3" hidden="1">{#N/A,#N/A,FALSE,"운반시간"}</definedName>
    <definedName name="ㅁㅁㅁ" hidden="1">{#N/A,#N/A,FALSE,"운반시간"}</definedName>
    <definedName name="ㅁㅁㅁㅁ">#REF!</definedName>
    <definedName name="ㅁㅁㅁㅁㅁ">#REF!</definedName>
    <definedName name="ㅁㅊ">[11]표층포설및다짐!$O$34</definedName>
    <definedName name="마" localSheetId="0">공사원가계산서!마</definedName>
    <definedName name="마" localSheetId="1">공종집계표!마</definedName>
    <definedName name="마" localSheetId="2">'내역 및 일위대가 '!마</definedName>
    <definedName name="마" localSheetId="3">도장물량집계!마</definedName>
    <definedName name="마">[0]!마</definedName>
    <definedName name="마가목">[21]단가!$A$110</definedName>
    <definedName name="마가목3노무" localSheetId="2">[32]수목일위!#REF!</definedName>
    <definedName name="마가목3노무">[32]수목일위!#REF!</definedName>
    <definedName name="마가목3재료" localSheetId="2">[32]수목일위!#REF!</definedName>
    <definedName name="마가목3재료">[32]수목일위!#REF!</definedName>
    <definedName name="마가목5노무" localSheetId="2">[32]수목일위!#REF!</definedName>
    <definedName name="마가목5노무">[32]수목일위!#REF!</definedName>
    <definedName name="마가목5재료" localSheetId="2">[32]수목일위!#REF!</definedName>
    <definedName name="마가목5재료">[32]수목일위!#REF!</definedName>
    <definedName name="마가목R3">[33]수목데이타!$E$160</definedName>
    <definedName name="마가목R5">[33]수목데이타!$E$161</definedName>
    <definedName name="마가목R7">[33]수목데이타!$E$162</definedName>
    <definedName name="마대">[21]단가!$A$65</definedName>
    <definedName name="마사토">[21]단가!$A$29</definedName>
    <definedName name="마케담경" localSheetId="0">#REF!</definedName>
    <definedName name="마케담경">#REF!</definedName>
    <definedName name="마케담노무" localSheetId="0">#REF!</definedName>
    <definedName name="마케담노무">#REF!</definedName>
    <definedName name="마케담재료" localSheetId="0">#REF!</definedName>
    <definedName name="마케담재료">#REF!</definedName>
    <definedName name="만득이" localSheetId="0" hidden="1">{#N/A,#N/A,FALSE,"2~8번"}</definedName>
    <definedName name="만득이" localSheetId="1" hidden="1">{#N/A,#N/A,FALSE,"2~8번"}</definedName>
    <definedName name="만득이" localSheetId="2" hidden="1">{#N/A,#N/A,FALSE,"2~8번"}</definedName>
    <definedName name="만득이" localSheetId="3" hidden="1">{#N/A,#N/A,FALSE,"2~8번"}</definedName>
    <definedName name="만득이" hidden="1">{#N/A,#N/A,FALSE,"2~8번"}</definedName>
    <definedName name="말뚝박기노" localSheetId="2">[35]시설물!#REF!</definedName>
    <definedName name="말뚝박기노">[35]시설물!#REF!</definedName>
    <definedName name="말뚝박기재" localSheetId="2">[35]시설물!#REF!</definedName>
    <definedName name="말뚝박기재">[35]시설물!#REF!</definedName>
    <definedName name="말발도리1003">[33]수목데이타!$E$163</definedName>
    <definedName name="말발도리1204">[33]수목데이타!$E$164</definedName>
    <definedName name="말발도리1506">[33]수목데이타!$E$165</definedName>
    <definedName name="말발도리3노무" localSheetId="2">[32]수목일위!#REF!</definedName>
    <definedName name="말발도리3노무">[32]수목일위!#REF!</definedName>
    <definedName name="말발도리3재료" localSheetId="2">[32]수목일위!#REF!</definedName>
    <definedName name="말발도리3재료">[32]수목일위!#REF!</definedName>
    <definedName name="말발도리4노무" localSheetId="2">[32]수목일위!#REF!</definedName>
    <definedName name="말발도리4노무">[32]수목일위!#REF!</definedName>
    <definedName name="말발도리4재료" localSheetId="2">[32]수목일위!#REF!</definedName>
    <definedName name="말발도리4재료">[32]수목일위!#REF!</definedName>
    <definedName name="말발도리6노무" localSheetId="2">[32]수목일위!#REF!</definedName>
    <definedName name="말발도리6노무">[32]수목일위!#REF!</definedName>
    <definedName name="말발도리6재료" localSheetId="2">[32]수목일위!#REF!</definedName>
    <definedName name="말발도리6재료">[32]수목일위!#REF!</definedName>
    <definedName name="매자0804">[33]수목데이타!$E$166</definedName>
    <definedName name="매자1005">[33]수목데이타!$E$167</definedName>
    <definedName name="매자4노무" localSheetId="2">[32]수목일위!#REF!</definedName>
    <definedName name="매자4노무">[32]수목일위!#REF!</definedName>
    <definedName name="매자4재료" localSheetId="2">[32]수목일위!#REF!</definedName>
    <definedName name="매자4재료">[32]수목일위!#REF!</definedName>
    <definedName name="매화4노무" localSheetId="2">#REF!</definedName>
    <definedName name="매화4노무">#REF!</definedName>
    <definedName name="매화4재료" localSheetId="2">#REF!</definedName>
    <definedName name="매화4재료">#REF!</definedName>
    <definedName name="매화6노무" localSheetId="2">#REF!</definedName>
    <definedName name="매화6노무">#REF!</definedName>
    <definedName name="매화6재료" localSheetId="2">#REF!</definedName>
    <definedName name="매화6재료">#REF!</definedName>
    <definedName name="매화8노무" localSheetId="2">#REF!</definedName>
    <definedName name="매화8노무">#REF!</definedName>
    <definedName name="매화8재료" localSheetId="2">#REF!</definedName>
    <definedName name="매화8재료">#REF!</definedName>
    <definedName name="매화R10">[33]수목데이타!$E$174</definedName>
    <definedName name="매화R4">[33]수목데이타!$E$171</definedName>
    <definedName name="매화R6">[33]수목데이타!$E$172</definedName>
    <definedName name="매화R8">[33]수목데이타!$E$173</definedName>
    <definedName name="맥3노무" localSheetId="2">[32]수목일위!#REF!</definedName>
    <definedName name="맥3노무">[32]수목일위!#REF!</definedName>
    <definedName name="맥3재료" localSheetId="2">[32]수목일위!#REF!</definedName>
    <definedName name="맥3재료">[32]수목일위!#REF!</definedName>
    <definedName name="맥문동" localSheetId="0">[36]단가!$A$151</definedName>
    <definedName name="맥문동">[37]단가!$A$151</definedName>
    <definedName name="맥문동1" localSheetId="2">[34]단가조사!#REF!</definedName>
    <definedName name="맥문동1">[34]단가조사!#REF!</definedName>
    <definedName name="맹암거_리핑암_M당" localSheetId="2">[22]단가산출서!#REF!</definedName>
    <definedName name="맹암거_리핑암_M당">[22]단가산출서!#REF!</definedName>
    <definedName name="맹암거_발파암_M당" localSheetId="2">[22]단가산출서!#REF!</definedName>
    <definedName name="맹암거_발파암_M당">[22]단가산출서!#REF!</definedName>
    <definedName name="맹암거_토사_M당" localSheetId="2">[22]단가산출서!#REF!</definedName>
    <definedName name="맹암거_토사_M당">[22]단가산출서!#REF!</definedName>
    <definedName name="메1" localSheetId="2">[13]Sheet1!#REF!</definedName>
    <definedName name="메1">[13]Sheet1!#REF!</definedName>
    <definedName name="메2" localSheetId="2">#REF!</definedName>
    <definedName name="메2">#REF!</definedName>
    <definedName name="메3" localSheetId="2">#REF!</definedName>
    <definedName name="메3">#REF!</definedName>
    <definedName name="메4" localSheetId="2">#REF!</definedName>
    <definedName name="메4">#REF!</definedName>
    <definedName name="메타">[21]단가!$A$111</definedName>
    <definedName name="메타10노무" localSheetId="2">#REF!</definedName>
    <definedName name="메타10노무">#REF!</definedName>
    <definedName name="메타10재료" localSheetId="2">#REF!</definedName>
    <definedName name="메타10재료">#REF!</definedName>
    <definedName name="메타5노무" localSheetId="2">#REF!</definedName>
    <definedName name="메타5노무">#REF!</definedName>
    <definedName name="메타5재료" localSheetId="2">#REF!</definedName>
    <definedName name="메타5재료">#REF!</definedName>
    <definedName name="메타6노무" localSheetId="2">#REF!</definedName>
    <definedName name="메타6노무">#REF!</definedName>
    <definedName name="메타6재료" localSheetId="2">#REF!</definedName>
    <definedName name="메타6재료">#REF!</definedName>
    <definedName name="메타8노무" localSheetId="2">#REF!</definedName>
    <definedName name="메타8노무">#REF!</definedName>
    <definedName name="메타8재료" localSheetId="2">#REF!</definedName>
    <definedName name="메타8재료">#REF!</definedName>
    <definedName name="메타B10">[33]수목데이타!$E$179</definedName>
    <definedName name="메타B12">[33]수목데이타!$E$180</definedName>
    <definedName name="메타B15">[33]수목데이타!$E$181</definedName>
    <definedName name="메타B18">[33]수목데이타!$E$182</definedName>
    <definedName name="메타B4">[33]수목데이타!$E$175</definedName>
    <definedName name="메타B5">[33]수목데이타!$E$176</definedName>
    <definedName name="메타B6">[33]수목데이타!$E$177</definedName>
    <definedName name="메타B8">[33]수목데이타!$E$178</definedName>
    <definedName name="면고르기">[35]식재출력용!$H$249</definedName>
    <definedName name="명자0604">[33]수목데이타!$E$183</definedName>
    <definedName name="명자0805">[33]수목데이타!$E$184</definedName>
    <definedName name="명자1006">[33]수목데이타!$E$185</definedName>
    <definedName name="명자1208">[33]수목데이타!$E$186</definedName>
    <definedName name="명자4노무" localSheetId="2">[32]수목일위!#REF!</definedName>
    <definedName name="명자4노무">[32]수목일위!#REF!</definedName>
    <definedName name="명자4재료" localSheetId="2">[32]수목일위!#REF!</definedName>
    <definedName name="명자4재료">[32]수목일위!#REF!</definedName>
    <definedName name="명자5노무" localSheetId="2">[32]수목일위!#REF!</definedName>
    <definedName name="명자5노무">[32]수목일위!#REF!</definedName>
    <definedName name="명자5재료" localSheetId="2">[32]수목일위!#REF!</definedName>
    <definedName name="명자5재료">[32]수목일위!#REF!</definedName>
    <definedName name="명자6노무" localSheetId="2">[32]수목일위!#REF!</definedName>
    <definedName name="명자6노무">[32]수목일위!#REF!</definedName>
    <definedName name="명자6재료" localSheetId="2">[32]수목일위!#REF!</definedName>
    <definedName name="명자6재료">[32]수목일위!#REF!</definedName>
    <definedName name="모감주">[21]단가!$A$124</definedName>
    <definedName name="모감주R10">[33]수목데이타!$E$190</definedName>
    <definedName name="모감주R4">[33]수목데이타!$E$187</definedName>
    <definedName name="모감주R6">[33]수목데이타!$E$188</definedName>
    <definedName name="모감주R8">[33]수목데이타!$E$189</definedName>
    <definedName name="모과10">[21]단가!$A$129</definedName>
    <definedName name="모과15">[21]단가!$A$128</definedName>
    <definedName name="모과2005">[33]수목데이타!$E$191</definedName>
    <definedName name="모과2507">[33]수목데이타!$E$192</definedName>
    <definedName name="모과R10">[33]수목데이타!$E$195</definedName>
    <definedName name="모과R12">[33]수목데이타!$E$196</definedName>
    <definedName name="모과R15">[33]수목데이타!$E$197</definedName>
    <definedName name="모과R20">[33]수목데이타!$E$198</definedName>
    <definedName name="모과R25">[33]수목데이타!$E$199</definedName>
    <definedName name="모과R5">[33]수목데이타!$E$193</definedName>
    <definedName name="모과R8">[33]수목데이타!$E$194</definedName>
    <definedName name="모란5가지">[33]수목데이타!$E$200</definedName>
    <definedName name="모란6가지">[33]수목데이타!$E$201</definedName>
    <definedName name="모래" localSheetId="0">[36]단가!$A$4</definedName>
    <definedName name="모래">[37]단가!$A$4</definedName>
    <definedName name="모래구입운반_덤프15톤_경운기_㎥당" localSheetId="0">#REF!</definedName>
    <definedName name="모래구입운반_덤프15톤_경운기_㎥당">#REF!</definedName>
    <definedName name="모래막이노" localSheetId="2">[59]일위대가!#REF!</definedName>
    <definedName name="모래막이노">[59]일위대가!#REF!</definedName>
    <definedName name="모래막이재" localSheetId="2">[59]일위대가!#REF!</definedName>
    <definedName name="모래막이재">[59]일위대가!#REF!</definedName>
    <definedName name="모래사장노" localSheetId="2">[59]일위대가!#REF!</definedName>
    <definedName name="모래사장노">[59]일위대가!#REF!</definedName>
    <definedName name="모래사장재" localSheetId="2">[59]일위대가!#REF!</definedName>
    <definedName name="모래사장재">[59]일위대가!#REF!</definedName>
    <definedName name="모래채집운반_㎥당" localSheetId="2">[58]구조물토공1!#REF!</definedName>
    <definedName name="모래채집운반_㎥당">[58]구조물토공1!#REF!</definedName>
    <definedName name="모래필터층경비" localSheetId="2">#REF!</definedName>
    <definedName name="모래필터층경비">#REF!</definedName>
    <definedName name="모래필터층노무비" localSheetId="2">#REF!</definedName>
    <definedName name="모래필터층노무비">#REF!</definedName>
    <definedName name="모래필터층재료비" localSheetId="2">#REF!</definedName>
    <definedName name="모래필터층재료비">#REF!</definedName>
    <definedName name="모르터1_1_㎥당" localSheetId="0">#REF!</definedName>
    <definedName name="모르터1_1_㎥당">#REF!</definedName>
    <definedName name="모르터1_2_㎥당" localSheetId="0">#REF!</definedName>
    <definedName name="모르터1_2_㎥당">#REF!</definedName>
    <definedName name="모르터1_3_㎥당" localSheetId="0">#REF!</definedName>
    <definedName name="모르터1_3_㎥당">#REF!</definedName>
    <definedName name="모르터1_4_㎥당" localSheetId="0">#REF!</definedName>
    <definedName name="모르터1_4_㎥당">#REF!</definedName>
    <definedName name="모르터1_5_㎥당" localSheetId="0">#REF!</definedName>
    <definedName name="모르터1_5_㎥당">#REF!</definedName>
    <definedName name="모터경" localSheetId="0">#REF!</definedName>
    <definedName name="모터경">#REF!</definedName>
    <definedName name="모터노무비" localSheetId="0">#REF!</definedName>
    <definedName name="모터노무비">#REF!</definedName>
    <definedName name="모터재료" localSheetId="0">#REF!</definedName>
    <definedName name="모터재료">#REF!</definedName>
    <definedName name="목공">[67]노임!$E$7</definedName>
    <definedName name="목련R10">[33]수목데이타!$E$206</definedName>
    <definedName name="목련R12">[33]수목데이타!$E$207</definedName>
    <definedName name="목련R15">[33]수목데이타!$E$208</definedName>
    <definedName name="목련R20">[33]수목데이타!$E$209</definedName>
    <definedName name="목련R4">[33]수목데이타!$E$202</definedName>
    <definedName name="목련R5">[33]수목데이타!$E$203</definedName>
    <definedName name="목련R6">[33]수목데이타!$E$204</definedName>
    <definedName name="목련R8">[33]수목데이타!$E$205</definedName>
    <definedName name="목서1506">[33]수목데이타!$E$213</definedName>
    <definedName name="목서2012">[33]수목데이타!$E$214</definedName>
    <definedName name="목서2515">[33]수목데이타!$E$215</definedName>
    <definedName name="목수국1006">[33]수목데이타!$E$210</definedName>
    <definedName name="목수국1208">[33]수목데이타!$E$211</definedName>
    <definedName name="목수국1510">[33]수목데이타!$E$212</definedName>
    <definedName name="목재가공">#REF!</definedName>
    <definedName name="몰탈1노무" localSheetId="2">[32]수목일위!#REF!</definedName>
    <definedName name="몰탈1노무">[32]수목일위!#REF!</definedName>
    <definedName name="몰탈1재료" localSheetId="2">[32]수목일위!#REF!</definedName>
    <definedName name="몰탈1재료">[32]수목일위!#REF!</definedName>
    <definedName name="몰탈3노무" localSheetId="2">[32]수목일위!#REF!</definedName>
    <definedName name="몰탈3노무">[32]수목일위!#REF!</definedName>
    <definedName name="몰탈3재료" localSheetId="2">[32]수목일위!#REF!</definedName>
    <definedName name="몰탈3재료">[32]수목일위!#REF!</definedName>
    <definedName name="못">[21]단가!$A$12</definedName>
    <definedName name="무" localSheetId="2">#REF!</definedName>
    <definedName name="무">#REF!</definedName>
    <definedName name="무궁화">[21]단가!$A$139</definedName>
    <definedName name="무궁화1003">[33]수목데이타!$E$216</definedName>
    <definedName name="무궁화1203">[33]수목데이타!$E$217</definedName>
    <definedName name="무궁화1504">[33]수목데이타!$E$218</definedName>
    <definedName name="무궁화1805">[33]수목데이타!$E$219</definedName>
    <definedName name="무궁화2006">[33]수목데이타!$E$220</definedName>
    <definedName name="무궁화4노무" localSheetId="2">[32]수목일위!#REF!</definedName>
    <definedName name="무궁화4노무">[32]수목일위!#REF!</definedName>
    <definedName name="무궁화4재료" localSheetId="2">[32]수목일위!#REF!</definedName>
    <definedName name="무궁화4재료">[32]수목일위!#REF!</definedName>
    <definedName name="무궁화5노무" localSheetId="2">[32]수목일위!#REF!</definedName>
    <definedName name="무궁화5노무">[32]수목일위!#REF!</definedName>
    <definedName name="무궁화5재료" localSheetId="2">[32]수목일위!#REF!</definedName>
    <definedName name="무궁화5재료">[32]수목일위!#REF!</definedName>
    <definedName name="무궁화6노무" localSheetId="2">[32]수목일위!#REF!</definedName>
    <definedName name="무궁화6노무">[32]수목일위!#REF!</definedName>
    <definedName name="무궁화6재료" localSheetId="2">[32]수목일위!#REF!</definedName>
    <definedName name="무궁화6재료">[32]수목일위!#REF!</definedName>
    <definedName name="무근" localSheetId="2">#REF!</definedName>
    <definedName name="무근">#REF!</definedName>
    <definedName name="무근_콘크리트_깨기__기계____㎥당" localSheetId="2">#REF!</definedName>
    <definedName name="무근_콘크리트_깨기__기계____㎥당">#REF!</definedName>
    <definedName name="무근_콘크리트_깨기__기계____㎥당__소운반_제외" localSheetId="2">#REF!</definedName>
    <definedName name="무근_콘크리트_깨기__기계____㎥당__소운반_제외">#REF!</definedName>
    <definedName name="무근_콘크리트_깨기__기계___T_30㎝미만대형___㎥당" localSheetId="2">#REF!</definedName>
    <definedName name="무근_콘크리트_깨기__기계___T_30㎝미만대형___㎥당">#REF!</definedName>
    <definedName name="무근_콘크리트_깨기__인력____㎥당" localSheetId="2">#REF!</definedName>
    <definedName name="무근_콘크리트_깨기__인력____㎥당">#REF!</definedName>
    <definedName name="무근_콘크리트_깨기__인력____㎥당__소운반_제외" localSheetId="2">#REF!</definedName>
    <definedName name="무근_콘크리트_깨기__인력____㎥당__소운반_제외">#REF!</definedName>
    <definedName name="무근_콘크리트_깨기__인력_20__기계_80_____㎥당" localSheetId="2">#REF!</definedName>
    <definedName name="무근_콘크리트_깨기__인력_20__기계_80_____㎥당">#REF!</definedName>
    <definedName name="무근_콘크리트_깨기__인력_20__기계_80__소운반제외____㎥당" localSheetId="2">#REF!</definedName>
    <definedName name="무근_콘크리트_깨기__인력_20__기계_80__소운반제외____㎥당">#REF!</definedName>
    <definedName name="무콘" localSheetId="2">#REF!</definedName>
    <definedName name="무콘">#REF!</definedName>
    <definedName name="물경" localSheetId="0">#REF!</definedName>
    <definedName name="물경">#REF!</definedName>
    <definedName name="물노무" localSheetId="0">#REF!</definedName>
    <definedName name="물노무">#REF!</definedName>
    <definedName name="물싸리노">[35]식재!$H$190</definedName>
    <definedName name="물싸리재">[35]식재!$F$190</definedName>
    <definedName name="물억새노">[35]식재!$H$151</definedName>
    <definedName name="물억새재">[35]식재!$F$151</definedName>
    <definedName name="물재료" localSheetId="0">#REF!</definedName>
    <definedName name="물재료">#REF!</definedName>
    <definedName name="물푸기_시간당" localSheetId="2">[22]단가산출서!#REF!</definedName>
    <definedName name="물푸기_시간당">[22]단가산출서!#REF!</definedName>
    <definedName name="물푸레R5">[33]수목데이타!$E$221</definedName>
    <definedName name="물푸레R6">[33]수목데이타!$E$222</definedName>
    <definedName name="물푸레R8">[33]수목데이타!$E$223</definedName>
    <definedName name="미334" localSheetId="0">#REF!</definedName>
    <definedName name="미334">#REF!</definedName>
    <definedName name="미선0804">[33]수목데이타!$E$224</definedName>
    <definedName name="미선1206">[33]수목데이타!$E$225</definedName>
    <definedName name="미송">[21]단가!$A$10</definedName>
    <definedName name="미송원목">#REF!</definedName>
    <definedName name="미송판재">[21]단가!$A$16</definedName>
    <definedName name="미장공">[21]단가!$A$22</definedName>
    <definedName name="ㅂ" localSheetId="0" hidden="1">{"'220승압(공문첨부)'!$A$3:$E$123"}</definedName>
    <definedName name="ㅂ" localSheetId="1" hidden="1">{"'220승압(공문첨부)'!$A$3:$E$123"}</definedName>
    <definedName name="ㅂ" localSheetId="2" hidden="1">{"'220승압(공문첨부)'!$A$3:$E$123"}</definedName>
    <definedName name="ㅂ" localSheetId="3" hidden="1">{"'220승압(공문첨부)'!$A$3:$E$123"}</definedName>
    <definedName name="ㅂ" hidden="1">{"'220승압(공문첨부)'!$A$3:$E$123"}</definedName>
    <definedName name="ㅂ313">[68]Sheet1!$A$68</definedName>
    <definedName name="ㅂㅂ" localSheetId="0" hidden="1">{#N/A,#N/A,FALSE,"조골재"}</definedName>
    <definedName name="ㅂㅂ" localSheetId="1" hidden="1">{#N/A,#N/A,FALSE,"조골재"}</definedName>
    <definedName name="ㅂㅂ" localSheetId="2" hidden="1">{#N/A,#N/A,FALSE,"조골재"}</definedName>
    <definedName name="ㅂㅂ" localSheetId="3" hidden="1">{#N/A,#N/A,FALSE,"조골재"}</definedName>
    <definedName name="ㅂㅂ" hidden="1">{#N/A,#N/A,FALSE,"조골재"}</definedName>
    <definedName name="ㅂㅈ" localSheetId="0" hidden="1">{#N/A,#N/A,FALSE,"2~8번"}</definedName>
    <definedName name="ㅂㅈ" localSheetId="1" hidden="1">{#N/A,#N/A,FALSE,"2~8번"}</definedName>
    <definedName name="ㅂㅈ" localSheetId="2" hidden="1">{#N/A,#N/A,FALSE,"2~8번"}</definedName>
    <definedName name="ㅂㅈ" localSheetId="3" hidden="1">{#N/A,#N/A,FALSE,"2~8번"}</definedName>
    <definedName name="ㅂㅈ" hidden="1">{#N/A,#N/A,FALSE,"2~8번"}</definedName>
    <definedName name="ㅂㅈㄷ" localSheetId="0" hidden="1">{#N/A,#N/A,FALSE,"골재소요량";#N/A,#N/A,FALSE,"골재소요량"}</definedName>
    <definedName name="ㅂㅈㄷ" localSheetId="1" hidden="1">{#N/A,#N/A,FALSE,"골재소요량";#N/A,#N/A,FALSE,"골재소요량"}</definedName>
    <definedName name="ㅂㅈㄷ" localSheetId="2" hidden="1">{#N/A,#N/A,FALSE,"골재소요량";#N/A,#N/A,FALSE,"골재소요량"}</definedName>
    <definedName name="ㅂㅈㄷ" localSheetId="3" hidden="1">{#N/A,#N/A,FALSE,"골재소요량";#N/A,#N/A,FALSE,"골재소요량"}</definedName>
    <definedName name="ㅂㅈㄷ" hidden="1">{#N/A,#N/A,FALSE,"골재소요량";#N/A,#N/A,FALSE,"골재소요량"}</definedName>
    <definedName name="ㅂㅈㅂ">#REF!</definedName>
    <definedName name="ㅂㅈㅈㄷㄷ" localSheetId="1" hidden="1">{#N/A,#N/A,FALSE,"운반시간"}</definedName>
    <definedName name="ㅂㅈㅈㄷㄷ" localSheetId="2" hidden="1">{#N/A,#N/A,FALSE,"운반시간"}</definedName>
    <definedName name="ㅂㅈㅈㄷㄷ" localSheetId="3" hidden="1">{#N/A,#N/A,FALSE,"운반시간"}</definedName>
    <definedName name="ㅂㅈㅈㄷㄷ" hidden="1">{#N/A,#N/A,FALSE,"운반시간"}</definedName>
    <definedName name="바위2노무" localSheetId="2">[32]수목일위!#REF!</definedName>
    <definedName name="바위2노무">[32]수목일위!#REF!</definedName>
    <definedName name="바위2재료" localSheetId="2">[32]수목일위!#REF!</definedName>
    <definedName name="바위2재료">[32]수목일위!#REF!</definedName>
    <definedName name="바이오">[69]참고!$A$3</definedName>
    <definedName name="박리제">[21]단가!$A$13</definedName>
    <definedName name="박어쟈루" localSheetId="0" hidden="1">#REF!</definedName>
    <definedName name="박어쟈루" localSheetId="2" hidden="1">#REF!</definedName>
    <definedName name="박어쟈루" hidden="1">#REF!</definedName>
    <definedName name="박태기">[21]단가!$A$155</definedName>
    <definedName name="박태기6노무" localSheetId="2">[32]수목일위!#REF!</definedName>
    <definedName name="박태기6노무">[32]수목일위!#REF!</definedName>
    <definedName name="박태기6재료" localSheetId="2">[32]수목일위!#REF!</definedName>
    <definedName name="박태기6재료">[32]수목일위!#REF!</definedName>
    <definedName name="박태기8노무" localSheetId="2">[32]수목일위!#REF!</definedName>
    <definedName name="박태기8노무">[32]수목일위!#REF!</definedName>
    <definedName name="박태기8재료" localSheetId="2">[32]수목일위!#REF!</definedName>
    <definedName name="박태기8재료">[32]수목일위!#REF!</definedName>
    <definedName name="반송1012">[33]수목데이타!$E$148</definedName>
    <definedName name="반송1215">[33]수목데이타!$E$149</definedName>
    <definedName name="반송1518">[33]수목데이타!$E$150</definedName>
    <definedName name="반송1520">[33]수목데이타!$E$151</definedName>
    <definedName name="반송2022">[33]수목데이타!$E$152</definedName>
    <definedName name="반토압도">[3]간지!$D$34</definedName>
    <definedName name="반토압콘">[3]간지!$D$29</definedName>
    <definedName name="발주처관리" localSheetId="0">OFFSET([14]발주처자료입력!$A$6,0,0,COUNTA([14]발주처자료입력!$A$6:$A$102),1)</definedName>
    <definedName name="발주처관리">OFFSET([15]발주처자료입력!$A$6,0,0,COUNTA([15]발주처자료입력!$A$6:$A$102),1)</definedName>
    <definedName name="발파" localSheetId="0">[52]도급!#REF!</definedName>
    <definedName name="발파" localSheetId="2">[53]도급!#REF!</definedName>
    <definedName name="발파">[53]도급!#REF!</definedName>
    <definedName name="발파노무" localSheetId="2">[32]수목일위!#REF!</definedName>
    <definedName name="발파노무">[32]수목일위!#REF!</definedName>
    <definedName name="발파암경" localSheetId="2">[70]시설물일위!#REF!</definedName>
    <definedName name="발파암경">[70]시설물일위!#REF!</definedName>
    <definedName name="발파암경비" localSheetId="2">[32]수목일위!#REF!</definedName>
    <definedName name="발파암경비">[32]수목일위!#REF!</definedName>
    <definedName name="발파암깍기_리퍼병행_㎥당" localSheetId="2">[58]토공2!#REF!</definedName>
    <definedName name="발파암깍기_리퍼병행_㎥당">[58]토공2!#REF!</definedName>
    <definedName name="발파암깍기_리퍼병행_경암_㎥당" localSheetId="2">[58]토공2!#REF!</definedName>
    <definedName name="발파암깍기_리퍼병행_경암_㎥당">[58]토공2!#REF!</definedName>
    <definedName name="발파암깍기_리퍼병행_보통암_㎥당" localSheetId="2">[58]토공2!#REF!</definedName>
    <definedName name="발파암깍기_리퍼병행_보통암_㎥당">[58]토공2!#REF!</definedName>
    <definedName name="발파암깍기_리퍼병행_연암_㎥당" localSheetId="2">[58]토공2!#REF!</definedName>
    <definedName name="발파암깍기_리퍼병행_연암_㎥당">[58]토공2!#REF!</definedName>
    <definedName name="발파암깍기_발파_브레이커_㎥당" localSheetId="2">[58]토공2!#REF!</definedName>
    <definedName name="발파암깍기_발파_브레이커_㎥당">[58]토공2!#REF!</definedName>
    <definedName name="발파암깍기_브레이커_㎥당" localSheetId="2">[58]토공2!#REF!</definedName>
    <definedName name="발파암깍기_브레이커_㎥당">[58]토공2!#REF!</definedName>
    <definedName name="발파암깍기_크롤러드릴_㎥당" localSheetId="2">[58]토공2!#REF!</definedName>
    <definedName name="발파암깍기_크롤러드릴_㎥당">[58]토공2!#REF!</definedName>
    <definedName name="발파암깍기_편절형_경암_㎥당" localSheetId="2">[58]토공2!#REF!</definedName>
    <definedName name="발파암깍기_편절형_경암_㎥당">[58]토공2!#REF!</definedName>
    <definedName name="발파암깍기_편절형_보통암_㎥당" localSheetId="2">[58]토공2!#REF!</definedName>
    <definedName name="발파암깍기_편절형_보통암_㎥당">[58]토공2!#REF!</definedName>
    <definedName name="발파암깍기_편절형_연암_㎥당" localSheetId="2">[58]토공2!#REF!</definedName>
    <definedName name="발파암깍기_편절형_연암_㎥당">[58]토공2!#REF!</definedName>
    <definedName name="발파암노" localSheetId="2">[70]시설물일위!#REF!</definedName>
    <definedName name="발파암노">[70]시설물일위!#REF!</definedName>
    <definedName name="발파암노무" localSheetId="2">[32]수목일위!#REF!</definedName>
    <definedName name="발파암노무">[32]수목일위!#REF!</definedName>
    <definedName name="발파암재" localSheetId="2">[70]시설물일위!#REF!</definedName>
    <definedName name="발파암재">[70]시설물일위!#REF!</definedName>
    <definedName name="발파암재료" localSheetId="2">[32]수목일위!#REF!</definedName>
    <definedName name="발파암재료">[32]수목일위!#REF!</definedName>
    <definedName name="밤나무10노무" localSheetId="2">#REF!</definedName>
    <definedName name="밤나무10노무">#REF!</definedName>
    <definedName name="밤나무10재료" localSheetId="2">#REF!</definedName>
    <definedName name="밤나무10재료">#REF!</definedName>
    <definedName name="밤나무6노무" localSheetId="2">#REF!</definedName>
    <definedName name="밤나무6노무">#REF!</definedName>
    <definedName name="밤나무6재료" localSheetId="2">#REF!</definedName>
    <definedName name="밤나무6재료">#REF!</definedName>
    <definedName name="밤나무8노무" localSheetId="2">#REF!</definedName>
    <definedName name="밤나무8노무">#REF!</definedName>
    <definedName name="밤나무8재료" localSheetId="2">#REF!</definedName>
    <definedName name="밤나무8재료">#REF!</definedName>
    <definedName name="방열기" localSheetId="0">[54]노무비단가!$B$75</definedName>
    <definedName name="방열기">[55]노무비단가!$B$75</definedName>
    <definedName name="방음벽" localSheetId="0" hidden="1">{#N/A,#N/A,FALSE,"2~8번"}</definedName>
    <definedName name="방음벽" localSheetId="1" hidden="1">{#N/A,#N/A,FALSE,"2~8번"}</definedName>
    <definedName name="방음벽" localSheetId="2" hidden="1">{#N/A,#N/A,FALSE,"2~8번"}</definedName>
    <definedName name="방음벽" localSheetId="3" hidden="1">{#N/A,#N/A,FALSE,"2~8번"}</definedName>
    <definedName name="방음벽" hidden="1">{#N/A,#N/A,FALSE,"2~8번"}</definedName>
    <definedName name="방음벽1" localSheetId="0" hidden="1">{#N/A,#N/A,FALSE,"운반시간"}</definedName>
    <definedName name="방음벽1" localSheetId="1" hidden="1">{#N/A,#N/A,FALSE,"운반시간"}</definedName>
    <definedName name="방음벽1" localSheetId="2" hidden="1">{#N/A,#N/A,FALSE,"운반시간"}</definedName>
    <definedName name="방음벽1" localSheetId="3" hidden="1">{#N/A,#N/A,FALSE,"운반시간"}</definedName>
    <definedName name="방음벽1" hidden="1">{#N/A,#N/A,FALSE,"운반시간"}</definedName>
    <definedName name="방호벽_곡선부_경간당_1.5m" localSheetId="0">#REF!</definedName>
    <definedName name="방호벽_곡선부_경간당_1.5m" localSheetId="2">#REF!</definedName>
    <definedName name="방호벽_곡선부_경간당_1.5m">#REF!</definedName>
    <definedName name="방호벽_직선부_경간당_1.5m" localSheetId="0">#REF!</definedName>
    <definedName name="방호벽_직선부_경간당_1.5m" localSheetId="2">#REF!</definedName>
    <definedName name="방호벽_직선부_경간당_1.5m">#REF!</definedName>
    <definedName name="배">#REF!</definedName>
    <definedName name="배고" localSheetId="2">#REF!</definedName>
    <definedName name="배고">#REF!</definedName>
    <definedName name="배관공">'[56]96노임기준'!$A$28</definedName>
    <definedName name="배관공수율" hidden="1">'[71]N賃率-職'!$I$5:$I$30</definedName>
    <definedName name="배기" localSheetId="0">[54]노무비단가!$B$73</definedName>
    <definedName name="배기">[55]노무비단가!$B$73</definedName>
    <definedName name="배롱">[21]단가!$A$132</definedName>
    <definedName name="배수공2">#REF!</definedName>
    <definedName name="배수공수" localSheetId="2">[51]부대tu!#REF!</definedName>
    <definedName name="배수공수">[51]부대tu!#REF!</definedName>
    <definedName name="배수공하" localSheetId="2">[51]부대tu!#REF!</definedName>
    <definedName name="배수공하">[51]부대tu!#REF!</definedName>
    <definedName name="백목련">[21]단가!$A$112</definedName>
    <definedName name="백업제">[21]단가!$A$60</definedName>
    <definedName name="백자갈노무" localSheetId="2">[32]수목일위!#REF!</definedName>
    <definedName name="백자갈노무">[32]수목일위!#REF!</definedName>
    <definedName name="백자갈재료" localSheetId="2">[32]수목일위!#REF!</definedName>
    <definedName name="백자갈재료">[32]수목일위!#REF!</definedName>
    <definedName name="백종훈" hidden="1">#REF!</definedName>
    <definedName name="백철4노무" localSheetId="2">[32]수목일위!#REF!</definedName>
    <definedName name="백철4노무">[32]수목일위!#REF!</definedName>
    <definedName name="백철4재료" localSheetId="2">[32]수목일위!#REF!</definedName>
    <definedName name="백철4재료">[32]수목일위!#REF!</definedName>
    <definedName name="백철5노무" localSheetId="2">[32]수목일위!#REF!</definedName>
    <definedName name="백철5노무">[32]수목일위!#REF!</definedName>
    <definedName name="백철5재료" localSheetId="2">[32]수목일위!#REF!</definedName>
    <definedName name="백철5재료">[32]수목일위!#REF!</definedName>
    <definedName name="백호2경" localSheetId="0">#REF!</definedName>
    <definedName name="백호2경">#REF!</definedName>
    <definedName name="백호2노무" localSheetId="0">#REF!</definedName>
    <definedName name="백호2노무">#REF!</definedName>
    <definedName name="백호2재료" localSheetId="0">#REF!</definedName>
    <definedName name="백호2재료">#REF!</definedName>
    <definedName name="백호7경" localSheetId="0">#REF!</definedName>
    <definedName name="백호7경">#REF!</definedName>
    <definedName name="백호7노무" localSheetId="0">#REF!</definedName>
    <definedName name="백호7노무">#REF!</definedName>
    <definedName name="백호7재료" localSheetId="0">#REF!</definedName>
    <definedName name="백호7재료">#REF!</definedName>
    <definedName name="버즘">[21]단가!$A$113</definedName>
    <definedName name="번호" localSheetId="2">[13]Sheet1!#REF!</definedName>
    <definedName name="번호">[13]Sheet1!#REF!</definedName>
    <definedName name="벌개_제근공___㎡_당" localSheetId="2">#REF!</definedName>
    <definedName name="벌개_제근공___㎡_당">#REF!</definedName>
    <definedName name="벌개제근공_㎡당" localSheetId="2">[58]토공1!#REF!</definedName>
    <definedName name="벌개제근공_㎡당">[58]토공1!#REF!</definedName>
    <definedName name="변경실행요약표">#REF!</definedName>
    <definedName name="병꽃4노무" localSheetId="2">[32]수목일위!#REF!</definedName>
    <definedName name="병꽃4노무">[32]수목일위!#REF!</definedName>
    <definedName name="병꽃4재료" localSheetId="2">[32]수목일위!#REF!</definedName>
    <definedName name="병꽃4재료">[32]수목일위!#REF!</definedName>
    <definedName name="병꽃6노무" localSheetId="2">[32]수목일위!#REF!</definedName>
    <definedName name="병꽃6노무">[32]수목일위!#REF!</definedName>
    <definedName name="병꽃6재료" localSheetId="2">[32]수목일위!#REF!</definedName>
    <definedName name="병꽃6재료">[32]수목일위!#REF!</definedName>
    <definedName name="보">[35]단가!$A$26</definedName>
    <definedName name="보도노">[59]일위대가!$H$353</definedName>
    <definedName name="보도재">[59]일위대가!$J$353</definedName>
    <definedName name="보습제">#REF!</definedName>
    <definedName name="보증금예치방법" localSheetId="0">OFFSET([14]상호참고자료!$F$4,0,0,COUNTA([14]상호참고자료!$F$4:$F$8),1)</definedName>
    <definedName name="보증금예치방법">OFFSET([15]상호참고자료!$F$4,0,0,COUNTA([15]상호참고자료!$F$4:$F$8),1)</definedName>
    <definedName name="보증서발급기관" localSheetId="0">OFFSET([14]상호참고자료!$I$4,0,0,COUNTA([14]상호참고자료!$I$4:$I$8),1)</definedName>
    <definedName name="보증서발급기관">OFFSET([15]상호참고자료!$I$4,0,0,COUNTA([15]상호참고자료!$I$4:$I$8),1)</definedName>
    <definedName name="보차도경계석">[21]단가!$A$67</definedName>
    <definedName name="보통" localSheetId="2">[34]단가조사!#REF!</definedName>
    <definedName name="보통">[34]단가조사!#REF!</definedName>
    <definedName name="보통인부1" localSheetId="2">[34]단가조사!#REF!</definedName>
    <definedName name="보통인부1">[34]단가조사!#REF!</definedName>
    <definedName name="보통인부R4이하">[72]식재인부!$C$48</definedName>
    <definedName name="보통인부R5">[72]식재인부!$C$49</definedName>
    <definedName name="복사" localSheetId="2">[23]기준액!#REF!</definedName>
    <definedName name="복사">[23]기준액!#REF!</definedName>
    <definedName name="본선부포장집계표" localSheetId="0" hidden="1">{#N/A,#N/A,FALSE,"2~8번"}</definedName>
    <definedName name="본선부포장집계표" localSheetId="1" hidden="1">{#N/A,#N/A,FALSE,"2~8번"}</definedName>
    <definedName name="본선부포장집계표" localSheetId="2" hidden="1">{#N/A,#N/A,FALSE,"2~8번"}</definedName>
    <definedName name="본선부포장집계표" localSheetId="3" hidden="1">{#N/A,#N/A,FALSE,"2~8번"}</definedName>
    <definedName name="본선부포장집계표" hidden="1">{#N/A,#N/A,FALSE,"2~8번"}</definedName>
    <definedName name="볼트">[21]단가!$A$15</definedName>
    <definedName name="봉선화노무" localSheetId="2">[32]수목일위!#REF!</definedName>
    <definedName name="봉선화노무">[32]수목일위!#REF!</definedName>
    <definedName name="봉선화재료" localSheetId="2">[32]수목일위!#REF!</definedName>
    <definedName name="봉선화재료">[32]수목일위!#REF!</definedName>
    <definedName name="부">#REF!</definedName>
    <definedName name="부15" localSheetId="2">[30]계수시트!#REF!</definedName>
    <definedName name="부15">[30]계수시트!#REF!</definedName>
    <definedName name="부가" localSheetId="0">#REF!</definedName>
    <definedName name="부가" localSheetId="2">#REF!</definedName>
    <definedName name="부가">#REF!</definedName>
    <definedName name="부가세신고" localSheetId="0">OFFSET([39]신고분기설정참고!$C$2,0,0,COUNTA([39]신고분기설정참고!$C$2:$C$70),1)</definedName>
    <definedName name="부가세신고">OFFSET([40]신고분기설정참고!$C$2,0,0,COUNTA([40]신고분기설정참고!$C$2:$C$70),1)</definedName>
    <definedName name="부대" localSheetId="2">#REF!</definedName>
    <definedName name="부대">#REF!</definedName>
    <definedName name="부대공2">#REF!</definedName>
    <definedName name="부대공3" localSheetId="2">#REF!</definedName>
    <definedName name="부대공3">#REF!</definedName>
    <definedName name="부대공총괄수량집계" localSheetId="0" hidden="1">{#N/A,#N/A,FALSE,"2~8번"}</definedName>
    <definedName name="부대공총괄수량집계" localSheetId="1" hidden="1">{#N/A,#N/A,FALSE,"2~8번"}</definedName>
    <definedName name="부대공총괄수량집계" localSheetId="2" hidden="1">{#N/A,#N/A,FALSE,"2~8번"}</definedName>
    <definedName name="부대공총괄수량집계" localSheetId="3" hidden="1">{#N/A,#N/A,FALSE,"2~8번"}</definedName>
    <definedName name="부대공총괄수량집계" hidden="1">{#N/A,#N/A,FALSE,"2~8번"}</definedName>
    <definedName name="부들노">[35]식재!$H$180</definedName>
    <definedName name="부들재">[35]식재!$F$180</definedName>
    <definedName name="부서">[73]코드!$I$4:$K$110</definedName>
    <definedName name="부직포" localSheetId="0">[36]단가!$A$73</definedName>
    <definedName name="부직포">[37]단가!$A$73</definedName>
    <definedName name="분배기" localSheetId="0">[54]노무비단가!$B$76</definedName>
    <definedName name="분배기">[55]노무비단가!$B$76</definedName>
    <definedName name="분수경">[59]일위대가!$L$385</definedName>
    <definedName name="분수노">[59]일위대가!$H$385</definedName>
    <definedName name="분수재">[59]일위대가!$J$385</definedName>
    <definedName name="불도자15경" localSheetId="0">#REF!</definedName>
    <definedName name="불도자15경">#REF!</definedName>
    <definedName name="불도자15노무" localSheetId="0">#REF!</definedName>
    <definedName name="불도자15노무">#REF!</definedName>
    <definedName name="불도자15재료" localSheetId="0">#REF!</definedName>
    <definedName name="불도자15재료">#REF!</definedName>
    <definedName name="불두화10노무" localSheetId="2">[32]수목일위!#REF!</definedName>
    <definedName name="불두화10노무">[32]수목일위!#REF!</definedName>
    <definedName name="불두화10재료" localSheetId="2">[32]수목일위!#REF!</definedName>
    <definedName name="불두화10재료">[32]수목일위!#REF!</definedName>
    <definedName name="불두화12노무" localSheetId="2">[32]수목일위!#REF!</definedName>
    <definedName name="불두화12노무">[32]수목일위!#REF!</definedName>
    <definedName name="불두화12재료" localSheetId="2">[32]수목일위!#REF!</definedName>
    <definedName name="불두화12재료">[32]수목일위!#REF!</definedName>
    <definedName name="붉은병꽃">[21]단가!$A$145</definedName>
    <definedName name="블레이드">[21]단가!$A$64</definedName>
    <definedName name="비계_목재_10회_공㎥당" localSheetId="0">#REF!</definedName>
    <definedName name="비계_목재_10회_공㎥당">#REF!</definedName>
    <definedName name="비계_목재_1회_공㎥당" localSheetId="0">#REF!</definedName>
    <definedName name="비계_목재_1회_공㎥당">#REF!</definedName>
    <definedName name="비계_목재_2회_공㎥당" localSheetId="0">#REF!</definedName>
    <definedName name="비계_목재_2회_공㎥당">#REF!</definedName>
    <definedName name="비계_목재_3회_공㎥당" localSheetId="0">#REF!</definedName>
    <definedName name="비계_목재_3회_공㎥당">#REF!</definedName>
    <definedName name="비계_목재_4회_공㎥당" localSheetId="0">#REF!</definedName>
    <definedName name="비계_목재_4회_공㎥당">#REF!</definedName>
    <definedName name="비계_목재_5회_공㎥당" localSheetId="0">#REF!</definedName>
    <definedName name="비계_목재_5회_공㎥당">#REF!</definedName>
    <definedName name="비계_목재_6회_공㎥당" localSheetId="0">#REF!</definedName>
    <definedName name="비계_목재_6회_공㎥당">#REF!</definedName>
    <definedName name="비계_목재_7회_공㎥당" localSheetId="0">#REF!</definedName>
    <definedName name="비계_목재_7회_공㎥당">#REF!</definedName>
    <definedName name="비계_목재_8회_공㎥당" localSheetId="0">#REF!</definedName>
    <definedName name="비계_목재_8회_공㎥당">#REF!</definedName>
    <definedName name="비계_목재_9회_공㎥당" localSheetId="0">#REF!</definedName>
    <definedName name="비계_목재_9회_공㎥당">#REF!</definedName>
    <definedName name="비계노" localSheetId="2">[35]시설물!#REF!</definedName>
    <definedName name="비계노">[35]시설물!#REF!</definedName>
    <definedName name="비계재" localSheetId="2">[35]시설물!#REF!</definedName>
    <definedName name="비계재">[35]시설물!#REF!</definedName>
    <definedName name="비고" localSheetId="0">#REF!</definedName>
    <definedName name="비고">#REF!</definedName>
    <definedName name="비료">[21]단가!$A$154</definedName>
    <definedName name="비목1" localSheetId="2">#REF!</definedName>
    <definedName name="비목1">#REF!</definedName>
    <definedName name="비목2" localSheetId="2">#REF!</definedName>
    <definedName name="비목2">#REF!</definedName>
    <definedName name="비목3" localSheetId="2">#REF!</definedName>
    <definedName name="비목3">#REF!</definedName>
    <definedName name="비목4" localSheetId="2">#REF!</definedName>
    <definedName name="비목4">#REF!</definedName>
    <definedName name="비비4노무" localSheetId="2">[32]수목일위!#REF!</definedName>
    <definedName name="비비4노무">[32]수목일위!#REF!</definedName>
    <definedName name="비비4재료" localSheetId="2">[32]수목일위!#REF!</definedName>
    <definedName name="비비4재료">[32]수목일위!#REF!</definedName>
    <definedName name="비비추" localSheetId="0">[36]단가!$A$150</definedName>
    <definedName name="비비추">[37]단가!$A$150</definedName>
    <definedName name="비품비" localSheetId="2">[23]기준액!#REF!</definedName>
    <definedName name="비품비">[23]기준액!#REF!</definedName>
    <definedName name="사공구기계경비" localSheetId="2">[30]원가계산서!#REF!</definedName>
    <definedName name="사공구기계경비">[30]원가계산서!#REF!</definedName>
    <definedName name="사공구부가가치세" localSheetId="2">[74]산출내역서!#REF!</definedName>
    <definedName name="사공구부가가치세">[74]산출내역서!#REF!</definedName>
    <definedName name="사공구직영비" localSheetId="2">[74]산출내역서!#REF!</definedName>
    <definedName name="사공구직영비">[74]산출내역서!#REF!</definedName>
    <definedName name="사공구직접노무비" localSheetId="2">[30]원가계산서!#REF!</definedName>
    <definedName name="사공구직접노무비">[30]원가계산서!#REF!</definedName>
    <definedName name="사공구직접재료비" localSheetId="2">[30]원가계산서!#REF!</definedName>
    <definedName name="사공구직접재료비">[30]원가계산서!#REF!</definedName>
    <definedName name="사급_자재대">#REF!</definedName>
    <definedName name="사리도경" localSheetId="0">#REF!</definedName>
    <definedName name="사리도경">#REF!</definedName>
    <definedName name="사리도노무" localSheetId="0">#REF!</definedName>
    <definedName name="사리도노무">#REF!</definedName>
    <definedName name="사리도재료" localSheetId="0">#REF!</definedName>
    <definedName name="사리도재료">#REF!</definedName>
    <definedName name="사무용품" localSheetId="2">[23]기준액!#REF!</definedName>
    <definedName name="사무용품">[23]기준액!#REF!</definedName>
    <definedName name="사본" localSheetId="0" hidden="1">{"'220승압(공문첨부)'!$A$3:$E$123"}</definedName>
    <definedName name="사본" localSheetId="1" hidden="1">{"'220승압(공문첨부)'!$A$3:$E$123"}</definedName>
    <definedName name="사본" localSheetId="2" hidden="1">{"'220승압(공문첨부)'!$A$3:$E$123"}</definedName>
    <definedName name="사본" localSheetId="3" hidden="1">{"'220승압(공문첨부)'!$A$3:$E$123"}</definedName>
    <definedName name="사본" hidden="1">{"'220승압(공문첨부)'!$A$3:$E$123"}</definedName>
    <definedName name="사사노무" localSheetId="2">[32]수목일위!#REF!</definedName>
    <definedName name="사사노무">[32]수목일위!#REF!</definedName>
    <definedName name="사사재료" localSheetId="2">[32]수목일위!#REF!</definedName>
    <definedName name="사사재료">[32]수목일위!#REF!</definedName>
    <definedName name="사업소세" localSheetId="2">[23]기준액!#REF!</definedName>
    <definedName name="사업소세">[23]기준액!#REF!</definedName>
    <definedName name="사인">#REF!</definedName>
    <definedName name="사진대" localSheetId="2">[23]기준액!#REF!</definedName>
    <definedName name="사진대">[23]기준액!#REF!</definedName>
    <definedName name="사차직접노무비">'[75]4차원가계산서'!$H$3</definedName>
    <definedName name="사철3노무" localSheetId="2">[32]수목일위!#REF!</definedName>
    <definedName name="사철3노무">[32]수목일위!#REF!</definedName>
    <definedName name="사철3재료" localSheetId="2">[32]수목일위!#REF!</definedName>
    <definedName name="사철3재료">[32]수목일위!#REF!</definedName>
    <definedName name="사철4노무" localSheetId="2">[32]수목일위!#REF!</definedName>
    <definedName name="사철4노무">[32]수목일위!#REF!</definedName>
    <definedName name="사철4재료" localSheetId="2">[32]수목일위!#REF!</definedName>
    <definedName name="사철4재료">[32]수목일위!#REF!</definedName>
    <definedName name="사철6노무" localSheetId="2">[32]수목일위!#REF!</definedName>
    <definedName name="사철6노무">[32]수목일위!#REF!</definedName>
    <definedName name="사철6재료" localSheetId="2">[32]수목일위!#REF!</definedName>
    <definedName name="사철6재료">[32]수목일위!#REF!</definedName>
    <definedName name="사철8노무" localSheetId="2">[32]수목일위!#REF!</definedName>
    <definedName name="사철8노무">[32]수목일위!#REF!</definedName>
    <definedName name="사철8재료" localSheetId="2">[32]수목일위!#REF!</definedName>
    <definedName name="사철8재료">[32]수목일위!#REF!</definedName>
    <definedName name="사토_리핑암_㎥당" localSheetId="2">[58]토공3!#REF!</definedName>
    <definedName name="사토_리핑암_㎥당">[58]토공3!#REF!</definedName>
    <definedName name="사토_발파암_㎥당" localSheetId="2">[58]토공3!#REF!</definedName>
    <definedName name="사토_발파암_㎥당">[58]토공3!#REF!</definedName>
    <definedName name="사토운반_평균단가_덤프15Ton_㎥당" localSheetId="2">[58]토공3!#REF!</definedName>
    <definedName name="사토운반_평균단가_덤프15Ton_㎥당">[58]토공3!#REF!</definedName>
    <definedName name="사하중">[3]배수공!$I$69</definedName>
    <definedName name="사하중도">[3]간지!$D$31</definedName>
    <definedName name="사하중콘">[3]간지!$D$26</definedName>
    <definedName name="산벗">[21]단가!$A$114</definedName>
    <definedName name="산소">[21]단가!$A$58</definedName>
    <definedName name="산수유5노무" localSheetId="2">[32]수목일위!#REF!</definedName>
    <definedName name="산수유5노무">[32]수목일위!#REF!</definedName>
    <definedName name="산수유5재료" localSheetId="2">[32]수목일위!#REF!</definedName>
    <definedName name="산수유5재료">[32]수목일위!#REF!</definedName>
    <definedName name="산수유9노무" localSheetId="2">[32]수목일위!#REF!</definedName>
    <definedName name="산수유9노무">[32]수목일위!#REF!</definedName>
    <definedName name="산수유9재료" localSheetId="2">[32]수목일위!#REF!</definedName>
    <definedName name="산수유9재료">[32]수목일위!#REF!</definedName>
    <definedName name="산재보험료" localSheetId="2">[76]내역서!#REF!</definedName>
    <definedName name="산재보험료">[76]내역서!#REF!</definedName>
    <definedName name="산철4노무" localSheetId="2">[32]수목일위!#REF!</definedName>
    <definedName name="산철4노무">[32]수목일위!#REF!</definedName>
    <definedName name="산철4재료" localSheetId="2">[32]수목일위!#REF!</definedName>
    <definedName name="산철4재료">[32]수목일위!#REF!</definedName>
    <definedName name="산철5노무" localSheetId="2">[32]수목일위!#REF!</definedName>
    <definedName name="산철5노무">[32]수목일위!#REF!</definedName>
    <definedName name="산철5재료" localSheetId="2">[32]수목일위!#REF!</definedName>
    <definedName name="산철5재료">[32]수목일위!#REF!</definedName>
    <definedName name="산철쭉">[21]단가!$A$142</definedName>
    <definedName name="산출하">#N/A</definedName>
    <definedName name="삼각">[35]단가!$A$24</definedName>
    <definedName name="삼발">[35]단가!$A$22</definedName>
    <definedName name="상">[24]Sheet1!$A$17</definedName>
    <definedName name="상용수" localSheetId="0">#REF!</definedName>
    <definedName name="상용수">#REF!</definedName>
    <definedName name="상호" localSheetId="0">OFFSET([39]거래처자료등록!$A$6,0,0,COUNTA([39]거래처자료등록!$A$6:$A$12),1)</definedName>
    <definedName name="상호">OFFSET([40]거래처자료등록!$A$6,0,0,COUNTA([40]거래처자료등록!$A$6:$A$12),1)</definedName>
    <definedName name="생B10">[31]단가결정!$B$472</definedName>
    <definedName name="생B12">[31]단가결정!$B$471</definedName>
    <definedName name="생B20">[31]단가결정!$B$469</definedName>
    <definedName name="생B6">[31]단가결정!$B$475</definedName>
    <definedName name="생B8">[31]단가결정!$B$473</definedName>
    <definedName name="생H1.5">[31]단가결정!$B$450</definedName>
    <definedName name="생H2.0">[31]단가결정!$B$448</definedName>
    <definedName name="생H2.5">[31]단가결정!$B$447</definedName>
    <definedName name="생H3.0">[31]단가결정!$B$446</definedName>
    <definedName name="생H3.5">[31]단가결정!$B$445</definedName>
    <definedName name="생R10">[31]단가결정!$B$459</definedName>
    <definedName name="생R12">[31]단가결정!$B$458</definedName>
    <definedName name="생R15">[31]단가결정!$B$457</definedName>
    <definedName name="생R4">[31]단가결정!$B$464</definedName>
    <definedName name="생R5">[31]단가결정!$B$463</definedName>
    <definedName name="생R6">[31]단가결정!$B$462</definedName>
    <definedName name="생R8">[31]단가결정!$B$460</definedName>
    <definedName name="생관0.4">[31]단가결정!$B$490</definedName>
    <definedName name="생관0.5">[31]단가결정!$B$489</definedName>
    <definedName name="생관0.6">[31]단가결정!$B$488</definedName>
    <definedName name="생관1.0">[31]단가결정!$B$486</definedName>
    <definedName name="생관1.2">[31]단가결정!$B$485</definedName>
    <definedName name="생관1.5">[31]단가결정!$B$483</definedName>
    <definedName name="생관2.0">[31]단가결정!$B$481</definedName>
    <definedName name="생지">[31]단가결정!$B$493</definedName>
    <definedName name="서" localSheetId="2">[77]내역!#REF!</definedName>
    <definedName name="서">[77]내역!#REF!</definedName>
    <definedName name="석재타일">[21]단가!$A$62</definedName>
    <definedName name="석재타일경" localSheetId="2">#REF!</definedName>
    <definedName name="석재타일경">#REF!</definedName>
    <definedName name="석재타일노" localSheetId="2">#REF!</definedName>
    <definedName name="석재타일노">#REF!</definedName>
    <definedName name="석재타일재" localSheetId="2">#REF!</definedName>
    <definedName name="석재타일재">#REF!</definedName>
    <definedName name="석찰쌓기___견치석___0___3M_____㎡당" localSheetId="2">[63]단가산출서!#REF!</definedName>
    <definedName name="석찰쌓기___견치석___0___3M_____㎡당">[63]단가산출서!#REF!</definedName>
    <definedName name="석축">#REF!</definedName>
    <definedName name="석축_뒷채움_잡석_인력_____㎥당" localSheetId="2">[63]단가산출서!#REF!</definedName>
    <definedName name="석축_뒷채움_잡석_인력_____㎥당">[63]단가산출서!#REF!</definedName>
    <definedName name="석축기초콘크리트타설㎥당" localSheetId="2">[63]단가산출서!#REF!</definedName>
    <definedName name="석축기초콘크리트타설㎥당">[63]단가산출서!#REF!</definedName>
    <definedName name="석축뒷채움잡석_발파암유용_㎥당" localSheetId="2">[22]단가산출서!#REF!</definedName>
    <definedName name="석축뒷채움잡석_발파암유용_㎥당">[22]단가산출서!#REF!</definedName>
    <definedName name="석축뒷채움잡석현장채집_백호우0.4급90__인력10__㎥당" localSheetId="2">[63]단가산출서!#REF!</definedName>
    <definedName name="석축뒷채움잡석현장채집_백호우0.4급90__인력10__㎥당">[63]단가산출서!#REF!</definedName>
    <definedName name="석축쌓기_찰쌓기_0_3M_㎡당" localSheetId="2">[22]단가산출서!#REF!</definedName>
    <definedName name="석축쌓기_찰쌓기_0_3M_㎡당">[22]단가산출서!#REF!</definedName>
    <definedName name="석축용깬잡석_채집및운반_㎥당" localSheetId="2">[22]단가산출서!#REF!</definedName>
    <definedName name="석축용깬잡석_채집및운반_㎥당">[22]단가산출서!#REF!</definedName>
    <definedName name="석축집계">#REF!</definedName>
    <definedName name="석축찰쌓기_깬돌0_3M_㎡당" localSheetId="2">[63]단가산출서!#REF!</definedName>
    <definedName name="석축찰쌓기_깬돌0_3M_㎡당">[63]단가산출서!#REF!</definedName>
    <definedName name="석축찰쌓기d_35cm_깬돌0_3M_㎡당" localSheetId="2">[63]단가산출서!#REF!</definedName>
    <definedName name="석축찰쌓기d_35cm_깬돌0_3M_㎡당">[63]단가산출서!#REF!</definedName>
    <definedName name="석축헐기____메쌓기__㎡당" localSheetId="2">#REF!</definedName>
    <definedName name="석축헐기____메쌓기__㎡당">#REF!</definedName>
    <definedName name="석축헐기____찰쌓기__㎡당" localSheetId="2">#REF!</definedName>
    <definedName name="석축헐기____찰쌓기__㎡당">#REF!</definedName>
    <definedName name="설계변경도서" localSheetId="2">[23]기준액!#REF!</definedName>
    <definedName name="설계변경도서">[23]기준액!#REF!</definedName>
    <definedName name="설계변경비" localSheetId="2">[23]기준액!#REF!</definedName>
    <definedName name="설계변경비">[23]기준액!#REF!</definedName>
    <definedName name="설명자료">#REF!</definedName>
    <definedName name="섬잣">[21]단가!$A$95</definedName>
    <definedName name="세무서" localSheetId="0" hidden="1">{#N/A,#N/A,FALSE,"운반시간"}</definedName>
    <definedName name="세무서" localSheetId="1" hidden="1">{#N/A,#N/A,FALSE,"운반시간"}</definedName>
    <definedName name="세무서" localSheetId="2" hidden="1">{#N/A,#N/A,FALSE,"운반시간"}</definedName>
    <definedName name="세무서" localSheetId="3" hidden="1">{#N/A,#N/A,FALSE,"운반시간"}</definedName>
    <definedName name="세무서" hidden="1">{#N/A,#N/A,FALSE,"운반시간"}</definedName>
    <definedName name="셔ㅛ" localSheetId="0" hidden="1">{#N/A,#N/A,FALSE,"운반시간"}</definedName>
    <definedName name="셔ㅛ" localSheetId="1" hidden="1">{#N/A,#N/A,FALSE,"운반시간"}</definedName>
    <definedName name="셔ㅛ" localSheetId="2" hidden="1">{#N/A,#N/A,FALSE,"운반시간"}</definedName>
    <definedName name="셔ㅛ" localSheetId="3" hidden="1">{#N/A,#N/A,FALSE,"운반시간"}</definedName>
    <definedName name="셔ㅛ" hidden="1">{#N/A,#N/A,FALSE,"운반시간"}</definedName>
    <definedName name="소계">#REF!</definedName>
    <definedName name="소나무10" localSheetId="0">[36]단가!$A$98</definedName>
    <definedName name="소나무10">[37]단가!$A$98</definedName>
    <definedName name="소나무15" localSheetId="0">[36]단가!$A$97</definedName>
    <definedName name="소나무15">[37]단가!$A$97</definedName>
    <definedName name="소나무20" localSheetId="0">[36]단가!$A$96</definedName>
    <definedName name="소나무20">[37]단가!$A$96</definedName>
    <definedName name="소모품비" localSheetId="2">[23]기준액!#REF!</definedName>
    <definedName name="소모품비">[23]기준액!#REF!</definedName>
    <definedName name="소석회">[21]단가!$A$161</definedName>
    <definedName name="소운반Q" localSheetId="2">#REF!</definedName>
    <definedName name="소운반Q">#REF!</definedName>
    <definedName name="소유자성명" localSheetId="0">#REF!</definedName>
    <definedName name="소유자성명">#REF!</definedName>
    <definedName name="소유자주소" localSheetId="0">#REF!</definedName>
    <definedName name="소유자주소">#REF!</definedName>
    <definedName name="소재지" localSheetId="0">#REF!</definedName>
    <definedName name="소재지">#REF!</definedName>
    <definedName name="소화기" localSheetId="0">[54]노무비단가!$B$74</definedName>
    <definedName name="소화기">[55]노무비단가!$B$74</definedName>
    <definedName name="손영주" localSheetId="0" hidden="1">{#N/A,#N/A,FALSE,"조골재"}</definedName>
    <definedName name="손영주" localSheetId="1" hidden="1">{#N/A,#N/A,FALSE,"조골재"}</definedName>
    <definedName name="손영주" localSheetId="2" hidden="1">{#N/A,#N/A,FALSE,"조골재"}</definedName>
    <definedName name="손영주" localSheetId="3" hidden="1">{#N/A,#N/A,FALSE,"조골재"}</definedName>
    <definedName name="손영주" hidden="1">{#N/A,#N/A,FALSE,"조골재"}</definedName>
    <definedName name="송악노무" localSheetId="2">[32]수목일위!#REF!</definedName>
    <definedName name="송악노무">[32]수목일위!#REF!</definedName>
    <definedName name="송악재료" localSheetId="2">[32]수목일위!#REF!</definedName>
    <definedName name="송악재료">[32]수목일위!#REF!</definedName>
    <definedName name="쇠흙손경비" localSheetId="2">#REF!</definedName>
    <definedName name="쇠흙손경비">#REF!</definedName>
    <definedName name="쇠흙손노무비" localSheetId="2">#REF!</definedName>
    <definedName name="쇠흙손노무비">#REF!</definedName>
    <definedName name="쇠흙손재료비" localSheetId="2">#REF!</definedName>
    <definedName name="쇠흙손재료비">#REF!</definedName>
    <definedName name="수">[24]Sheet1!$E$37</definedName>
    <definedName name="수간6노" localSheetId="2">[35]유지관리!#REF!</definedName>
    <definedName name="수간6노">[35]유지관리!#REF!</definedName>
    <definedName name="수간6재" localSheetId="2">[35]유지관리!#REF!</definedName>
    <definedName name="수간6재">[35]유지관리!#REF!</definedName>
    <definedName name="수간8노" localSheetId="2">[35]유지관리!#REF!</definedName>
    <definedName name="수간8노">[35]유지관리!#REF!</definedName>
    <definedName name="수간8재" localSheetId="2">[35]유지관리!#REF!</definedName>
    <definedName name="수간8재">[35]유지관리!#REF!</definedName>
    <definedName name="수남로" localSheetId="0" hidden="1">{#N/A,#N/A,FALSE,"이정표"}</definedName>
    <definedName name="수남로" localSheetId="1" hidden="1">{#N/A,#N/A,FALSE,"이정표"}</definedName>
    <definedName name="수남로" localSheetId="2" hidden="1">{#N/A,#N/A,FALSE,"이정표"}</definedName>
    <definedName name="수남로" localSheetId="3" hidden="1">{#N/A,#N/A,FALSE,"이정표"}</definedName>
    <definedName name="수남로" hidden="1">{#N/A,#N/A,FALSE,"이정표"}</definedName>
    <definedName name="수량" localSheetId="0">BlankMacro1</definedName>
    <definedName name="수량" localSheetId="1">BlankMacro1</definedName>
    <definedName name="수량" localSheetId="2">BlankMacro1</definedName>
    <definedName name="수량" localSheetId="3">BlankMacro1</definedName>
    <definedName name="수량">BlankMacro1</definedName>
    <definedName name="수수10노무" localSheetId="2">[32]수목일위!#REF!</definedName>
    <definedName name="수수10노무">[32]수목일위!#REF!</definedName>
    <definedName name="수수10재료" localSheetId="2">[32]수목일위!#REF!</definedName>
    <definedName name="수수10재료">[32]수목일위!#REF!</definedName>
    <definedName name="수수5노무" localSheetId="2">[32]수목일위!#REF!</definedName>
    <definedName name="수수5노무">[32]수목일위!#REF!</definedName>
    <definedName name="수수5재료" localSheetId="2">[32]수목일위!#REF!</definedName>
    <definedName name="수수5재료">[32]수목일위!#REF!</definedName>
    <definedName name="수수6노무" localSheetId="2">[32]수목일위!#REF!</definedName>
    <definedName name="수수6노무">[32]수목일위!#REF!</definedName>
    <definedName name="수수6재료" localSheetId="2">[32]수목일위!#REF!</definedName>
    <definedName name="수수6재료">[32]수목일위!#REF!</definedName>
    <definedName name="수수8노무" localSheetId="2">[32]수목일위!#REF!</definedName>
    <definedName name="수수8노무">[32]수목일위!#REF!</definedName>
    <definedName name="수수8재료" localSheetId="2">[32]수목일위!#REF!</definedName>
    <definedName name="수수8재료">[32]수목일위!#REF!</definedName>
    <definedName name="수수꽃다리" localSheetId="0">[36]단가!$A$144</definedName>
    <definedName name="수수꽃다리">[37]단가!$A$144</definedName>
    <definedName name="수양3">[35]단가!$A$14</definedName>
    <definedName name="수양5노">[35]식재!$H$49</definedName>
    <definedName name="수양5재">[35]식재!$F$49</definedName>
    <definedName name="수양6">[35]단가!$A$12</definedName>
    <definedName name="수직규준틀노무비" localSheetId="2">#REF!</definedName>
    <definedName name="수직규준틀노무비">#REF!</definedName>
    <definedName name="수직규준틀재료비" localSheetId="2">#REF!</definedName>
    <definedName name="수직규준틀재료비">#REF!</definedName>
    <definedName name="수직기준틀노무비" localSheetId="2">#REF!</definedName>
    <definedName name="수직기준틀노무비">#REF!</definedName>
    <definedName name="수직기준틀재료비" localSheetId="2">#REF!</definedName>
    <definedName name="수직기준틀재료비">#REF!</definedName>
    <definedName name="수축줄눈경비" localSheetId="2">#REF!</definedName>
    <definedName name="수축줄눈경비">#REF!</definedName>
    <definedName name="수축줄눈노무비" localSheetId="2">#REF!</definedName>
    <definedName name="수축줄눈노무비">#REF!</definedName>
    <definedName name="수축줄눈재료비" localSheetId="2">#REF!</definedName>
    <definedName name="수축줄눈재료비">#REF!</definedName>
    <definedName name="수평규준틀노무비" localSheetId="2">#REF!</definedName>
    <definedName name="수평규준틀노무비">#REF!</definedName>
    <definedName name="수평규준틀재료비" localSheetId="2">#REF!</definedName>
    <definedName name="수평규준틀재료비">#REF!</definedName>
    <definedName name="수호3노무" localSheetId="2">[32]수목일위!#REF!</definedName>
    <definedName name="수호3노무">[32]수목일위!#REF!</definedName>
    <definedName name="수호3재료" localSheetId="2">[32]수목일위!#REF!</definedName>
    <definedName name="수호3재료">[32]수목일위!#REF!</definedName>
    <definedName name="순___성___토__________㎥당" localSheetId="2">#REF!</definedName>
    <definedName name="순___성___토__________㎥당">#REF!</definedName>
    <definedName name="순공사비">[78]내역서!$I$14</definedName>
    <definedName name="순성토__도쟈_19Ton____㎥당" localSheetId="2">#REF!</definedName>
    <definedName name="순성토__도쟈_19Ton____㎥당">#REF!</definedName>
    <definedName name="숫자노무비" localSheetId="2">#REF!</definedName>
    <definedName name="숫자노무비">#REF!</definedName>
    <definedName name="스트로브잣12노무" localSheetId="2">#REF!</definedName>
    <definedName name="스트로브잣12노무">#REF!</definedName>
    <definedName name="스트로브잣12재료" localSheetId="2">#REF!</definedName>
    <definedName name="스트로브잣12재료">#REF!</definedName>
    <definedName name="스트로브잣15노무" localSheetId="2">#REF!</definedName>
    <definedName name="스트로브잣15노무">#REF!</definedName>
    <definedName name="스트로브잣15재료" localSheetId="2">#REF!</definedName>
    <definedName name="스트로브잣15재료">#REF!</definedName>
    <definedName name="스트로브잣18노무" localSheetId="2">#REF!</definedName>
    <definedName name="스트로브잣18노무">#REF!</definedName>
    <definedName name="스트로브잣18재료" localSheetId="2">#REF!</definedName>
    <definedName name="스트로브잣18재료">#REF!</definedName>
    <definedName name="스트로브잣20노무" localSheetId="2">#REF!</definedName>
    <definedName name="스트로브잣20노무">#REF!</definedName>
    <definedName name="스트로브잣20재료" localSheetId="2">#REF!</definedName>
    <definedName name="스트로브잣20재료">#REF!</definedName>
    <definedName name="스트로브잣40노무" localSheetId="2">#REF!</definedName>
    <definedName name="스트로브잣40노무">#REF!</definedName>
    <definedName name="스트로브잣40재료" localSheetId="2">#REF!</definedName>
    <definedName name="스트로브잣40재료">#REF!</definedName>
    <definedName name="스틸그레이팅설치_650×650×65" localSheetId="0">#REF!</definedName>
    <definedName name="스틸그레이팅설치_650×650×65">#REF!</definedName>
    <definedName name="승용교" localSheetId="0" hidden="1">{#N/A,#N/A,FALSE,"2~8번"}</definedName>
    <definedName name="승용교" localSheetId="1" hidden="1">{#N/A,#N/A,FALSE,"2~8번"}</definedName>
    <definedName name="승용교" localSheetId="2" hidden="1">{#N/A,#N/A,FALSE,"2~8번"}</definedName>
    <definedName name="승용교" localSheetId="3" hidden="1">{#N/A,#N/A,FALSE,"2~8번"}</definedName>
    <definedName name="승용교" hidden="1">{#N/A,#N/A,FALSE,"2~8번"}</definedName>
    <definedName name="시멘트1">[21]단가!$A$48</definedName>
    <definedName name="시멘트운반_덤프10.5톤_경운기_포당" localSheetId="0">#REF!</definedName>
    <definedName name="시멘트운반_덤프10.5톤_경운기_포당">#REF!</definedName>
    <definedName name="시방서" localSheetId="0">#REF!</definedName>
    <definedName name="시방서">#REF!</definedName>
    <definedName name="시비1노">[35]유지관리!$H$100</definedName>
    <definedName name="시비1재">[35]유지관리!$F$100</definedName>
    <definedName name="시비경">[49]계수시트!$B$92</definedName>
    <definedName name="시비관노">[35]유지관리!$H$105</definedName>
    <definedName name="시비관재">[35]유지관리!$F$105</definedName>
    <definedName name="시비노">[49]계수시트!$B$90</definedName>
    <definedName name="시비재">[49]계수시트!$B$91</definedName>
    <definedName name="시점">[24]Sheet1!$W$3</definedName>
    <definedName name="시점1">[24]Sheet1!$W$4</definedName>
    <definedName name="시험비_회당" localSheetId="0">#REF!</definedName>
    <definedName name="시험비_회당" localSheetId="2">#REF!</definedName>
    <definedName name="시험비_회당">#REF!</definedName>
    <definedName name="신" localSheetId="2">[13]Sheet1!#REF!</definedName>
    <definedName name="신">[13]Sheet1!#REF!</definedName>
    <definedName name="신나">[21]단가!$A$56</definedName>
    <definedName name="신문도서" localSheetId="2">[23]기준액!#REF!</definedName>
    <definedName name="신문도서">[23]기준액!#REF!</definedName>
    <definedName name="실란">[21]단가!$A$152</definedName>
    <definedName name="실링제">[21]단가!$A$61</definedName>
    <definedName name="실편백10노무" localSheetId="2">#REF!</definedName>
    <definedName name="실편백10노무">#REF!</definedName>
    <definedName name="실편백10재료" localSheetId="2">#REF!</definedName>
    <definedName name="실편백10재료">#REF!</definedName>
    <definedName name="실편백15노무" localSheetId="2">#REF!</definedName>
    <definedName name="실편백15노무">#REF!</definedName>
    <definedName name="실편백15재료" localSheetId="2">#REF!</definedName>
    <definedName name="실편백15재료">#REF!</definedName>
    <definedName name="ㅇ">#REF!</definedName>
    <definedName name="ㅇㄹ" localSheetId="0" hidden="1">#REF!</definedName>
    <definedName name="ㅇㄹ" localSheetId="2" hidden="1">#REF!</definedName>
    <definedName name="ㅇㄹ" hidden="1">#REF!</definedName>
    <definedName name="ㅇㄹㄹ" localSheetId="0" hidden="1">{#N/A,#N/A,FALSE,"2~8번"}</definedName>
    <definedName name="ㅇㄹㄹ" localSheetId="1" hidden="1">{#N/A,#N/A,FALSE,"2~8번"}</definedName>
    <definedName name="ㅇㄹㄹ" localSheetId="2" hidden="1">{#N/A,#N/A,FALSE,"2~8번"}</definedName>
    <definedName name="ㅇㄹㄹ" localSheetId="3" hidden="1">{#N/A,#N/A,FALSE,"2~8번"}</definedName>
    <definedName name="ㅇㄹㄹ" hidden="1">{#N/A,#N/A,FALSE,"2~8번"}</definedName>
    <definedName name="ㅇㄹㄹㅇ" localSheetId="0" hidden="1">{#N/A,#N/A,FALSE,"2~8번"}</definedName>
    <definedName name="ㅇㄹㄹㅇ" localSheetId="1" hidden="1">{#N/A,#N/A,FALSE,"2~8번"}</definedName>
    <definedName name="ㅇㄹㄹㅇ" localSheetId="2" hidden="1">{#N/A,#N/A,FALSE,"2~8번"}</definedName>
    <definedName name="ㅇㄹㄹㅇ" localSheetId="3" hidden="1">{#N/A,#N/A,FALSE,"2~8번"}</definedName>
    <definedName name="ㅇㄹㄹㅇ" hidden="1">{#N/A,#N/A,FALSE,"2~8번"}</definedName>
    <definedName name="ㅇㄹㅇ" localSheetId="0" hidden="1">{#N/A,#N/A,FALSE,"운반시간"}</definedName>
    <definedName name="ㅇㄹㅇ" localSheetId="1" hidden="1">{#N/A,#N/A,FALSE,"운반시간"}</definedName>
    <definedName name="ㅇㄹㅇ" localSheetId="2" hidden="1">{#N/A,#N/A,FALSE,"운반시간"}</definedName>
    <definedName name="ㅇㄹㅇ" localSheetId="3" hidden="1">{#N/A,#N/A,FALSE,"운반시간"}</definedName>
    <definedName name="ㅇㄹㅇ" hidden="1">{#N/A,#N/A,FALSE,"운반시간"}</definedName>
    <definedName name="ㅇㄹㅇㄹㅇ" localSheetId="0">공사원가계산서!ㅇㄹㅇㄹㅇ</definedName>
    <definedName name="ㅇㄹㅇㄹㅇ" localSheetId="1">공종집계표!ㅇㄹㅇㄹㅇ</definedName>
    <definedName name="ㅇㄹㅇㄹㅇ" localSheetId="2">'내역 및 일위대가 '!ㅇㄹㅇㄹㅇ</definedName>
    <definedName name="ㅇㄹㅇㄹㅇ" localSheetId="3">도장물량집계!ㅇㄹㅇㄹㅇ</definedName>
    <definedName name="ㅇㄹㅇㄹㅇ">[0]!ㅇㄹㅇㄹㅇ</definedName>
    <definedName name="ㅇ러" localSheetId="0" hidden="1">{#N/A,#N/A,FALSE,"단가표지"}</definedName>
    <definedName name="ㅇ러" localSheetId="1" hidden="1">{#N/A,#N/A,FALSE,"단가표지"}</definedName>
    <definedName name="ㅇ러" localSheetId="2" hidden="1">{#N/A,#N/A,FALSE,"단가표지"}</definedName>
    <definedName name="ㅇ러" localSheetId="3" hidden="1">{#N/A,#N/A,FALSE,"단가표지"}</definedName>
    <definedName name="ㅇ러" hidden="1">{#N/A,#N/A,FALSE,"단가표지"}</definedName>
    <definedName name="ㅇㄻ" localSheetId="0">BlankMacro1</definedName>
    <definedName name="ㅇㄻ" localSheetId="1">BlankMacro1</definedName>
    <definedName name="ㅇㄻ" localSheetId="2">BlankMacro1</definedName>
    <definedName name="ㅇㄻ" localSheetId="3">BlankMacro1</definedName>
    <definedName name="ㅇㄻ">BlankMacro1</definedName>
    <definedName name="ㅇㄻㄹ">#REF!</definedName>
    <definedName name="ㅇㄻㅁㅁㅁ" localSheetId="0" hidden="1">{#N/A,#N/A,FALSE,"이정표"}</definedName>
    <definedName name="ㅇㄻㅁㅁㅁ" localSheetId="1" hidden="1">{#N/A,#N/A,FALSE,"이정표"}</definedName>
    <definedName name="ㅇㄻㅁㅁㅁ" localSheetId="2" hidden="1">{#N/A,#N/A,FALSE,"이정표"}</definedName>
    <definedName name="ㅇㄻㅁㅁㅁ" localSheetId="3" hidden="1">{#N/A,#N/A,FALSE,"이정표"}</definedName>
    <definedName name="ㅇㄻㅁㅁㅁ" hidden="1">{#N/A,#N/A,FALSE,"이정표"}</definedName>
    <definedName name="ㅇㅇㄹ" localSheetId="0">공사원가계산서!ㅇㅇㄹ</definedName>
    <definedName name="ㅇㅇㄹ" localSheetId="1">공종집계표!ㅇㅇㄹ</definedName>
    <definedName name="ㅇㅇㄹ" localSheetId="2">'내역 및 일위대가 '!ㅇㅇㄹ</definedName>
    <definedName name="ㅇㅇㄹ" localSheetId="3">도장물량집계!ㅇㅇㄹ</definedName>
    <definedName name="ㅇㅇㄹ">[0]!ㅇㅇㄹ</definedName>
    <definedName name="ㅇㅇㅇ">[24]Sheet1!$A$17</definedName>
    <definedName name="ㅇㅇㅇㅇ" localSheetId="0" hidden="1">[45]조명시설!#REF!</definedName>
    <definedName name="ㅇㅇㅇㅇ" localSheetId="2" hidden="1">[46]조명시설!#REF!</definedName>
    <definedName name="ㅇㅇㅇㅇ" hidden="1">[46]조명시설!#REF!</definedName>
    <definedName name="ㅇㅇㅇㅇㅇㅇㅇㅇㅇㅇㅇㅇㅇㅇ" localSheetId="0" hidden="1">{#N/A,#N/A,FALSE,"표지목차"}</definedName>
    <definedName name="ㅇㅇㅇㅇㅇㅇㅇㅇㅇㅇㅇㅇㅇㅇ" localSheetId="1" hidden="1">{#N/A,#N/A,FALSE,"표지목차"}</definedName>
    <definedName name="ㅇㅇㅇㅇㅇㅇㅇㅇㅇㅇㅇㅇㅇㅇ" localSheetId="2" hidden="1">{#N/A,#N/A,FALSE,"표지목차"}</definedName>
    <definedName name="ㅇㅇㅇㅇㅇㅇㅇㅇㅇㅇㅇㅇㅇㅇ" localSheetId="3" hidden="1">{#N/A,#N/A,FALSE,"표지목차"}</definedName>
    <definedName name="ㅇㅇㅇㅇㅇㅇㅇㅇㅇㅇㅇㅇㅇㅇ" hidden="1">{#N/A,#N/A,FALSE,"표지목차"}</definedName>
    <definedName name="ㅇㅇㅇㅇㅇㅇㅇㅇㅇㅇㅇㅇㅇㅇㅇㅇㅇㅇ" localSheetId="2">#REF!</definedName>
    <definedName name="ㅇㅇㅇㅇㅇㅇㅇㅇㅇㅇㅇㅇㅇㅇㅇㅇㅇㅇ">#REF!</definedName>
    <definedName name="아경" localSheetId="0">#REF!</definedName>
    <definedName name="아경">#REF!</definedName>
    <definedName name="아나ㅣㅇ" localSheetId="0">#REF!</definedName>
    <definedName name="아나ㅣㅇ">#REF!</definedName>
    <definedName name="아노" localSheetId="0">#REF!</definedName>
    <definedName name="아노">#REF!</definedName>
    <definedName name="아사" localSheetId="2">[31]내역아!#REF!</definedName>
    <definedName name="아사">[31]내역아!#REF!</definedName>
    <definedName name="아사급" localSheetId="0">#REF!</definedName>
    <definedName name="아사급">#REF!</definedName>
    <definedName name="아세틸렌">[21]단가!$A$59</definedName>
    <definedName name="아스콘" localSheetId="0">공사원가계산서!아스콘</definedName>
    <definedName name="아스콘" localSheetId="1">공종집계표!아스콘</definedName>
    <definedName name="아스콘" localSheetId="2">'내역 및 일위대가 '!아스콘</definedName>
    <definedName name="아스콘" localSheetId="3">도장물량집계!아스콘</definedName>
    <definedName name="아스콘">[0]!아스콘</definedName>
    <definedName name="아스콘깨기" localSheetId="0" hidden="1">{#N/A,#N/A,FALSE,"골재소요량";#N/A,#N/A,FALSE,"골재소요량"}</definedName>
    <definedName name="아스콘깨기" localSheetId="1" hidden="1">{#N/A,#N/A,FALSE,"골재소요량";#N/A,#N/A,FALSE,"골재소요량"}</definedName>
    <definedName name="아스콘깨기" localSheetId="2" hidden="1">{#N/A,#N/A,FALSE,"골재소요량";#N/A,#N/A,FALSE,"골재소요량"}</definedName>
    <definedName name="아스콘깨기" localSheetId="3" hidden="1">{#N/A,#N/A,FALSE,"골재소요량";#N/A,#N/A,FALSE,"골재소요량"}</definedName>
    <definedName name="아스콘깨기" hidden="1">{#N/A,#N/A,FALSE,"골재소요량";#N/A,#N/A,FALSE,"골재소요량"}</definedName>
    <definedName name="아아" localSheetId="0" hidden="1">{#N/A,#N/A,FALSE,"단가표지"}</definedName>
    <definedName name="아아" localSheetId="1" hidden="1">{#N/A,#N/A,FALSE,"단가표지"}</definedName>
    <definedName name="아아" localSheetId="2" hidden="1">{#N/A,#N/A,FALSE,"단가표지"}</definedName>
    <definedName name="아아" localSheetId="3" hidden="1">{#N/A,#N/A,FALSE,"단가표지"}</definedName>
    <definedName name="아아" hidden="1">{#N/A,#N/A,FALSE,"단가표지"}</definedName>
    <definedName name="아아.엉ㅇ." localSheetId="0" hidden="1">{#N/A,#N/A,FALSE,"조골재"}</definedName>
    <definedName name="아아.엉ㅇ." localSheetId="1" hidden="1">{#N/A,#N/A,FALSE,"조골재"}</definedName>
    <definedName name="아아.엉ㅇ." localSheetId="2" hidden="1">{#N/A,#N/A,FALSE,"조골재"}</definedName>
    <definedName name="아아.엉ㅇ." localSheetId="3" hidden="1">{#N/A,#N/A,FALSE,"조골재"}</definedName>
    <definedName name="아아.엉ㅇ." hidden="1">{#N/A,#N/A,FALSE,"조골재"}</definedName>
    <definedName name="아왜나무12노무" localSheetId="2">#REF!</definedName>
    <definedName name="아왜나무12노무">#REF!</definedName>
    <definedName name="아왜나무12재료" localSheetId="2">#REF!</definedName>
    <definedName name="아왜나무12재료">#REF!</definedName>
    <definedName name="아운" localSheetId="2">[31]내역아!#REF!</definedName>
    <definedName name="아운">[31]내역아!#REF!</definedName>
    <definedName name="아운반" localSheetId="0">#REF!</definedName>
    <definedName name="아운반">#REF!</definedName>
    <definedName name="아재" localSheetId="0">#REF!</definedName>
    <definedName name="아재">#REF!</definedName>
    <definedName name="아카노">[35]식재!$H$83</definedName>
    <definedName name="아카시아">[21]단가!$A$131</definedName>
    <definedName name="아카재">[35]식재!$F$83</definedName>
    <definedName name="안전관리">[79]원가서!$D$9</definedName>
    <definedName name="안전관리비" localSheetId="2">[76]내역서!#REF!</definedName>
    <definedName name="안전관리비">[76]내역서!#REF!</definedName>
    <definedName name="안전관리비_1식당" localSheetId="0">#REF!</definedName>
    <definedName name="안전관리비_1식당" localSheetId="2">#REF!</definedName>
    <definedName name="안전관리비_1식당">#REF!</definedName>
    <definedName name="안전휀스">#REF!</definedName>
    <definedName name="암파쇄_경암_대형브레이카_유압식백호우0.7㎥_㎥당" localSheetId="2">[58]토공3!#REF!</definedName>
    <definedName name="암파쇄_경암_대형브레이카_유압식백호우0.7㎥_㎥당">[58]토공3!#REF!</definedName>
    <definedName name="암파쇄_보통암_대형브레이카_유압식백호우0.7㎥_㎥당" localSheetId="2">[58]토공3!#REF!</definedName>
    <definedName name="암파쇄_보통암_대형브레이카_유압식백호우0.7㎥_㎥당">[58]토공3!#REF!</definedName>
    <definedName name="암파쇄_연암_대형브레이카_유압식백호우0.7㎥_㎥당" localSheetId="2">[58]토공3!#REF!</definedName>
    <definedName name="암파쇄_연암_대형브레이카_유압식백호우0.7㎥_㎥당">[58]토공3!#REF!</definedName>
    <definedName name="앨보1">[38]단가!$B$36</definedName>
    <definedName name="야자노">[35]유지관리!$H$82</definedName>
    <definedName name="야자재">[35]유지관리!$F$82</definedName>
    <definedName name="양매자0403">[33]수목데이타!$E$168</definedName>
    <definedName name="양매자0505">[33]수목데이타!$E$169</definedName>
    <definedName name="양매자0606">[33]수목데이타!$E$170</definedName>
    <definedName name="양생경비" localSheetId="2">#REF!</definedName>
    <definedName name="양생경비">#REF!</definedName>
    <definedName name="양생노무비" localSheetId="2">#REF!</definedName>
    <definedName name="양생노무비">#REF!</definedName>
    <definedName name="양생재료비" localSheetId="2">#REF!</definedName>
    <definedName name="양생재료비">#REF!</definedName>
    <definedName name="업종" localSheetId="0">OFFSET([39]신고분기설정참고!$F$2,0,0,COUNTA([39]신고분기설정참고!$F$2:$F$150),1)</definedName>
    <definedName name="업종">OFFSET([40]신고분기설정참고!$F$2,0,0,COUNTA([40]신고분기설정참고!$F$2:$F$150),1)</definedName>
    <definedName name="업태" localSheetId="0">OFFSET([39]신고분기설정참고!$E$2,0,0,COUNTA([39]신고분기설정참고!$E$2:$E$150),1)</definedName>
    <definedName name="업태">OFFSET([40]신고분기설정참고!$E$2,0,0,COUNTA([40]신고분기설정참고!$E$2:$E$150),1)</definedName>
    <definedName name="에멀전페인트">[21]단가!$A$71</definedName>
    <definedName name="역T형" localSheetId="0" hidden="1">{#N/A,#N/A,FALSE,"2~8번"}</definedName>
    <definedName name="역T형" localSheetId="1" hidden="1">{#N/A,#N/A,FALSE,"2~8번"}</definedName>
    <definedName name="역T형" localSheetId="2" hidden="1">{#N/A,#N/A,FALSE,"2~8번"}</definedName>
    <definedName name="역T형" localSheetId="3" hidden="1">{#N/A,#N/A,FALSE,"2~8번"}</definedName>
    <definedName name="역T형" hidden="1">{#N/A,#N/A,FALSE,"2~8번"}</definedName>
    <definedName name="연마공">[21]단가!$A$47</definedName>
    <definedName name="연마지">[21]단가!$A$72</definedName>
    <definedName name="연번" localSheetId="0">#REF!</definedName>
    <definedName name="연번">#REF!</definedName>
    <definedName name="영산홍10노무" localSheetId="2">[32]수목일위!#REF!</definedName>
    <definedName name="영산홍10노무">[32]수목일위!#REF!</definedName>
    <definedName name="영산홍10재료" localSheetId="2">[32]수목일위!#REF!</definedName>
    <definedName name="영산홍10재료">[32]수목일위!#REF!</definedName>
    <definedName name="영산홍3노무" localSheetId="2">[32]수목일위!#REF!</definedName>
    <definedName name="영산홍3노무">[32]수목일위!#REF!</definedName>
    <definedName name="영산홍3재료" localSheetId="2">[32]수목일위!#REF!</definedName>
    <definedName name="영산홍3재료">[32]수목일위!#REF!</definedName>
    <definedName name="영산홍4노무" localSheetId="2">[32]수목일위!#REF!</definedName>
    <definedName name="영산홍4노무">[32]수목일위!#REF!</definedName>
    <definedName name="영산홍4재료" localSheetId="2">[32]수목일위!#REF!</definedName>
    <definedName name="영산홍4재료">[32]수목일위!#REF!</definedName>
    <definedName name="영산홍5노무" localSheetId="2">[32]수목일위!#REF!</definedName>
    <definedName name="영산홍5노무">[32]수목일위!#REF!</definedName>
    <definedName name="영산홍5재료" localSheetId="2">[32]수목일위!#REF!</definedName>
    <definedName name="영산홍5재료">[32]수목일위!#REF!</definedName>
    <definedName name="영산홍6노무" localSheetId="2">[32]수목일위!#REF!</definedName>
    <definedName name="영산홍6노무">[32]수목일위!#REF!</definedName>
    <definedName name="영산홍6재료" localSheetId="2">[32]수목일위!#REF!</definedName>
    <definedName name="영산홍6재료">[32]수목일위!#REF!</definedName>
    <definedName name="오나멘트">[21]단가!$A$54</definedName>
    <definedName name="옥매화6노무" localSheetId="2">[32]수목일위!#REF!</definedName>
    <definedName name="옥매화6노무">[32]수목일위!#REF!</definedName>
    <definedName name="옥매화6재료" localSheetId="2">[32]수목일위!#REF!</definedName>
    <definedName name="옥매화6재료">[32]수목일위!#REF!</definedName>
    <definedName name="옥잠화3노무" localSheetId="2">[32]수목일위!#REF!</definedName>
    <definedName name="옥잠화3노무">[32]수목일위!#REF!</definedName>
    <definedName name="옥잠화3재료" localSheetId="2">[32]수목일위!#REF!</definedName>
    <definedName name="옥잠화3재료">[32]수목일위!#REF!</definedName>
    <definedName name="옥잠화5노무" localSheetId="2">[32]수목일위!#REF!</definedName>
    <definedName name="옥잠화5노무">[32]수목일위!#REF!</definedName>
    <definedName name="옥잠화5재료" localSheetId="2">[32]수목일위!#REF!</definedName>
    <definedName name="옥잠화5재료">[32]수목일위!#REF!</definedName>
    <definedName name="옥향" localSheetId="0">[36]단가!$A$136</definedName>
    <definedName name="옥향">[37]단가!$A$136</definedName>
    <definedName name="옥향10노무" localSheetId="2">[32]수목일위!#REF!</definedName>
    <definedName name="옥향10노무">[32]수목일위!#REF!</definedName>
    <definedName name="옥향10재료" localSheetId="2">[32]수목일위!#REF!</definedName>
    <definedName name="옥향10재료">[32]수목일위!#REF!</definedName>
    <definedName name="옥향4노무" localSheetId="2">[32]수목일위!#REF!</definedName>
    <definedName name="옥향4노무">[32]수목일위!#REF!</definedName>
    <definedName name="옥향4재료" localSheetId="2">[32]수목일위!#REF!</definedName>
    <definedName name="옥향4재료">[32]수목일위!#REF!</definedName>
    <definedName name="옥향5노무" localSheetId="2">[32]수목일위!#REF!</definedName>
    <definedName name="옥향5노무">[32]수목일위!#REF!</definedName>
    <definedName name="옥향5재료" localSheetId="2">[32]수목일위!#REF!</definedName>
    <definedName name="옥향5재료">[32]수목일위!#REF!</definedName>
    <definedName name="옥향6노무" localSheetId="2">[32]수목일위!#REF!</definedName>
    <definedName name="옥향6노무">[32]수목일위!#REF!</definedName>
    <definedName name="옥향6재료" localSheetId="2">[32]수목일위!#REF!</definedName>
    <definedName name="옥향6재료">[32]수목일위!#REF!</definedName>
    <definedName name="옥향8노무" localSheetId="2">[32]수목일위!#REF!</definedName>
    <definedName name="옥향8노무">[32]수목일위!#REF!</definedName>
    <definedName name="옥향8재료" localSheetId="2">[32]수목일위!#REF!</definedName>
    <definedName name="옥향8재료">[32]수목일위!#REF!</definedName>
    <definedName name="온수보일러" localSheetId="0">[54]노무비단가!$B$72</definedName>
    <definedName name="온수보일러">[55]노무비단가!$B$72</definedName>
    <definedName name="옹벽수량집계표총괄" localSheetId="0" hidden="1">{#N/A,#N/A,FALSE,"혼합골재"}</definedName>
    <definedName name="옹벽수량집계표총괄" localSheetId="1" hidden="1">{#N/A,#N/A,FALSE,"혼합골재"}</definedName>
    <definedName name="옹벽수량집계표총괄" localSheetId="2" hidden="1">{#N/A,#N/A,FALSE,"혼합골재"}</definedName>
    <definedName name="옹벽수량집계표총괄" localSheetId="3" hidden="1">{#N/A,#N/A,FALSE,"혼합골재"}</definedName>
    <definedName name="옹벽수량집계표총괄" hidden="1">{#N/A,#N/A,FALSE,"혼합골재"}</definedName>
    <definedName name="와이어노무" localSheetId="2">[32]수목일위!#REF!</definedName>
    <definedName name="와이어노무">[32]수목일위!#REF!</definedName>
    <definedName name="와이어메쉬" localSheetId="0">[36]단가!$A$53</definedName>
    <definedName name="와이어메쉬">[37]단가!$A$53</definedName>
    <definedName name="와이어재료" localSheetId="2">[32]수목일위!#REF!</definedName>
    <definedName name="와이어재료">[32]수목일위!#REF!</definedName>
    <definedName name="왕벗">[21]단가!$A$115</definedName>
    <definedName name="용접200경비" localSheetId="0">#REF!</definedName>
    <definedName name="용접200경비">#REF!</definedName>
    <definedName name="용접300경비" localSheetId="0">#REF!</definedName>
    <definedName name="용접300경비">#REF!</definedName>
    <definedName name="용접공">[21]단가!$A$20</definedName>
    <definedName name="용접봉">[21]단가!$A$57</definedName>
    <definedName name="운반차운전사">'[42]중기조종사 단위단가'!$B$5</definedName>
    <definedName name="울경" localSheetId="0">#REF!</definedName>
    <definedName name="울경">#REF!</definedName>
    <definedName name="울노" localSheetId="0">#REF!</definedName>
    <definedName name="울노">#REF!</definedName>
    <definedName name="울사" localSheetId="2">[31]울타리!#REF!</definedName>
    <definedName name="울사">[31]울타리!#REF!</definedName>
    <definedName name="울사급" localSheetId="0">#REF!</definedName>
    <definedName name="울사급">#REF!</definedName>
    <definedName name="울운" localSheetId="2">[31]울타리!#REF!</definedName>
    <definedName name="울운">[31]울타리!#REF!</definedName>
    <definedName name="울운반" localSheetId="0">#REF!</definedName>
    <definedName name="울운반">#REF!</definedName>
    <definedName name="울재" localSheetId="0">#REF!</definedName>
    <definedName name="울재">#REF!</definedName>
    <definedName name="원가계산" localSheetId="2">[80]목차!#REF!</definedName>
    <definedName name="원가계산">[80]목차!#REF!</definedName>
    <definedName name="원지반경" localSheetId="2">[35]시설물!#REF!</definedName>
    <definedName name="원지반경">[35]시설물!#REF!</definedName>
    <definedName name="원지반노" localSheetId="2">[35]시설물!#REF!</definedName>
    <definedName name="원지반노">[35]시설물!#REF!</definedName>
    <definedName name="원지반재" localSheetId="2">[35]시설물!#REF!</definedName>
    <definedName name="원지반재">[35]시설물!#REF!</definedName>
    <definedName name="원추2노무" localSheetId="2">[32]수목일위!#REF!</definedName>
    <definedName name="원추2노무">[32]수목일위!#REF!</definedName>
    <definedName name="원추2재료" localSheetId="2">[32]수목일위!#REF!</definedName>
    <definedName name="원추2재료">[32]수목일위!#REF!</definedName>
    <definedName name="원파고라노">[59]일위대가!$H$323</definedName>
    <definedName name="원파고라재">[59]일위대가!$J$323</definedName>
    <definedName name="원형거푸집_1회_㎡당" localSheetId="0">#REF!</definedName>
    <definedName name="원형거푸집_1회_㎡당">#REF!</definedName>
    <definedName name="원형거푸집_2회_㎡당" localSheetId="0">#REF!</definedName>
    <definedName name="원형거푸집_2회_㎡당">#REF!</definedName>
    <definedName name="원형거푸집_3회_㎡당" localSheetId="0">#REF!</definedName>
    <definedName name="원형거푸집_3회_㎡당">#REF!</definedName>
    <definedName name="위생공" localSheetId="0">[54]노무비단가!$B$2</definedName>
    <definedName name="위생공">[55]노무비단가!$B$2</definedName>
    <definedName name="위치조서" localSheetId="0">#REF!</definedName>
    <definedName name="위치조서">#REF!</definedName>
    <definedName name="위치조서1">#REF!</definedName>
    <definedName name="윈치경">[35]시설물!$J$305</definedName>
    <definedName name="윈치노">[35]시설물!$H$305</definedName>
    <definedName name="윈치재">[35]시설물!$F$305</definedName>
    <definedName name="윙카">#REF!</definedName>
    <definedName name="유리경비" localSheetId="2">[32]수목일위!#REF!</definedName>
    <definedName name="유리경비">[32]수목일위!#REF!</definedName>
    <definedName name="유리공" localSheetId="0">[36]단가!$A$24</definedName>
    <definedName name="유리공">[37]단가!$A$24</definedName>
    <definedName name="유리노" localSheetId="2">[31]시설물일위!#REF!</definedName>
    <definedName name="유리노">[31]시설물일위!#REF!</definedName>
    <definedName name="유리노무" localSheetId="2">[32]수목일위!#REF!</definedName>
    <definedName name="유리노무">[32]수목일위!#REF!</definedName>
    <definedName name="유리재" localSheetId="2">[31]시설물일위!#REF!</definedName>
    <definedName name="유리재">[31]시설물일위!#REF!</definedName>
    <definedName name="유리재료" localSheetId="2">[32]수목일위!#REF!</definedName>
    <definedName name="유리재료">[32]수목일위!#REF!</definedName>
    <definedName name="유카">[21]단가!$A$153</definedName>
    <definedName name="유카4노무" localSheetId="2">[32]수목일위!#REF!</definedName>
    <definedName name="유카4노무">[32]수목일위!#REF!</definedName>
    <definedName name="유카4재료" localSheetId="2">[32]수목일위!#REF!</definedName>
    <definedName name="유카4재료">[32]수목일위!#REF!</definedName>
    <definedName name="유카5노무" localSheetId="2">[32]수목일위!#REF!</definedName>
    <definedName name="유카5노무">[32]수목일위!#REF!</definedName>
    <definedName name="유카5재료" localSheetId="2">[32]수목일위!#REF!</definedName>
    <definedName name="유카5재료">[32]수목일위!#REF!</definedName>
    <definedName name="은행12">[21]단가!$A$118</definedName>
    <definedName name="은행15">[21]단가!$A$117</definedName>
    <definedName name="은행6">[21]단가!$A$120</definedName>
    <definedName name="은행8">[21]단가!$A$119</definedName>
    <definedName name="은행계좌" localSheetId="0">OFFSET([14]회사기본자료!$S$4,0,0,COUNTA(#REF!),1)</definedName>
    <definedName name="은행계좌" localSheetId="2">OFFSET([15]회사기본자료!$S$4,0,0,COUNTA(#REF!),1)</definedName>
    <definedName name="은행계좌">OFFSET([15]회사기본자료!$S$4,0,0,COUNTA(#REF!),1)</definedName>
    <definedName name="은행명" localSheetId="0">OFFSET([39]신고분기설정참고!$G$2,0,0,COUNTA([39]신고분기설정참고!$G$2:$G$50),1)</definedName>
    <definedName name="은행명">OFFSET([40]신고분기설정참고!$G$2,0,0,COUNTA([40]신고분기설정참고!$G$2:$G$50),1)</definedName>
    <definedName name="이">[24]Sheet1!$A$37</definedName>
    <definedName name="이각">[35]단가!$A$23</definedName>
    <definedName name="이각지주목">#REF!</definedName>
    <definedName name="이동" localSheetId="0" hidden="1">{#N/A,#N/A,FALSE,"조골재"}</definedName>
    <definedName name="이동" localSheetId="1" hidden="1">{#N/A,#N/A,FALSE,"조골재"}</definedName>
    <definedName name="이동" localSheetId="2" hidden="1">{#N/A,#N/A,FALSE,"조골재"}</definedName>
    <definedName name="이동" localSheetId="3" hidden="1">{#N/A,#N/A,FALSE,"조골재"}</definedName>
    <definedName name="이동" hidden="1">{#N/A,#N/A,FALSE,"조골재"}</definedName>
    <definedName name="이런" localSheetId="0" hidden="1">{#N/A,#N/A,FALSE,"혼합골재"}</definedName>
    <definedName name="이런" localSheetId="1" hidden="1">{#N/A,#N/A,FALSE,"혼합골재"}</definedName>
    <definedName name="이런" localSheetId="2" hidden="1">{#N/A,#N/A,FALSE,"혼합골재"}</definedName>
    <definedName name="이런" localSheetId="3" hidden="1">{#N/A,#N/A,FALSE,"혼합골재"}</definedName>
    <definedName name="이런" hidden="1">{#N/A,#N/A,FALSE,"혼합골재"}</definedName>
    <definedName name="이름" localSheetId="0" hidden="1">{#N/A,#N/A,FALSE,"포장2"}</definedName>
    <definedName name="이름" localSheetId="1" hidden="1">{#N/A,#N/A,FALSE,"포장2"}</definedName>
    <definedName name="이름" localSheetId="2" hidden="1">{#N/A,#N/A,FALSE,"포장2"}</definedName>
    <definedName name="이름" localSheetId="3" hidden="1">{#N/A,#N/A,FALSE,"포장2"}</definedName>
    <definedName name="이름" hidden="1">{#N/A,#N/A,FALSE,"포장2"}</definedName>
    <definedName name="이윤">[79]원가서!$D$16</definedName>
    <definedName name="인부">[67]노임!$E$45</definedName>
    <definedName name="인부Q" localSheetId="2">#REF!</definedName>
    <definedName name="인부Q">#REF!</definedName>
    <definedName name="일각">[35]단가!$A$27</definedName>
    <definedName name="일공구가설" localSheetId="0">#REF!</definedName>
    <definedName name="일공구가설" localSheetId="2">#REF!</definedName>
    <definedName name="일공구가설">#REF!</definedName>
    <definedName name="일공구가설비">[79]원가서!$D$11</definedName>
    <definedName name="일공구간노">[79]원가서!$D$4</definedName>
    <definedName name="일공구공사">[79]원가서!$D$17</definedName>
    <definedName name="일공구기타경">[79]원가서!$D$10</definedName>
    <definedName name="일공구부가" localSheetId="2">[81]산출내역서!#REF!</definedName>
    <definedName name="일공구부가">[81]산출내역서!#REF!</definedName>
    <definedName name="일공구산재">[79]원가서!$D$8</definedName>
    <definedName name="일공구일반">[79]원가서!$D$15</definedName>
    <definedName name="일공구품질">[79]원가서!$D$12</definedName>
    <definedName name="일반부" localSheetId="0" hidden="1">{#N/A,#N/A,FALSE,"조골재"}</definedName>
    <definedName name="일반부" localSheetId="1" hidden="1">{#N/A,#N/A,FALSE,"조골재"}</definedName>
    <definedName name="일반부" localSheetId="2" hidden="1">{#N/A,#N/A,FALSE,"조골재"}</definedName>
    <definedName name="일반부" localSheetId="3" hidden="1">{#N/A,#N/A,FALSE,"조골재"}</definedName>
    <definedName name="일반부" hidden="1">{#N/A,#N/A,FALSE,"조골재"}</definedName>
    <definedName name="일산219" localSheetId="0" hidden="1">{#N/A,#N/A,FALSE,"혼합골재"}</definedName>
    <definedName name="일산219" localSheetId="1" hidden="1">{#N/A,#N/A,FALSE,"혼합골재"}</definedName>
    <definedName name="일산219" localSheetId="2" hidden="1">{#N/A,#N/A,FALSE,"혼합골재"}</definedName>
    <definedName name="일산219" localSheetId="3" hidden="1">{#N/A,#N/A,FALSE,"혼합골재"}</definedName>
    <definedName name="일산219" hidden="1">{#N/A,#N/A,FALSE,"혼합골재"}</definedName>
    <definedName name="일위대가" localSheetId="2">[57]일위!#REF!</definedName>
    <definedName name="일위대가">[57]일위!#REF!</definedName>
    <definedName name="임포" localSheetId="0">#REF!</definedName>
    <definedName name="임포" localSheetId="2">#REF!</definedName>
    <definedName name="임포">#REF!</definedName>
    <definedName name="임포포장" localSheetId="0">#REF!</definedName>
    <definedName name="임포포장" localSheetId="2">#REF!</definedName>
    <definedName name="임포포장">#REF!</definedName>
    <definedName name="입찰형태" localSheetId="0">OFFSET([14]상호참고자료!$E$4,0,0,COUNTA([14]상호참고자료!$E$4:$E$7),1)</definedName>
    <definedName name="입찰형태">OFFSET([15]상호참고자료!$E$4,0,0,COUNTA([15]상호참고자료!$E$4:$E$7),1)</definedName>
    <definedName name="ㅈ">[24]Sheet1!$A$37</definedName>
    <definedName name="ㅈㄱ" localSheetId="0" hidden="1">{#N/A,#N/A,FALSE,"조골재"}</definedName>
    <definedName name="ㅈㄱ" localSheetId="1" hidden="1">{#N/A,#N/A,FALSE,"조골재"}</definedName>
    <definedName name="ㅈㄱ" localSheetId="2" hidden="1">{#N/A,#N/A,FALSE,"조골재"}</definedName>
    <definedName name="ㅈㄱ" localSheetId="3" hidden="1">{#N/A,#N/A,FALSE,"조골재"}</definedName>
    <definedName name="ㅈㄱ" hidden="1">{#N/A,#N/A,FALSE,"조골재"}</definedName>
    <definedName name="자R10">[30]계수시트!$B$4</definedName>
    <definedName name="자R15">[30]계수시트!$B$2</definedName>
    <definedName name="자R20">[30]계수시트!$B$1</definedName>
    <definedName name="자R5">[30]계수시트!$B$8</definedName>
    <definedName name="자R6">[30]계수시트!$B$7</definedName>
    <definedName name="자R7">[30]계수시트!$B$6</definedName>
    <definedName name="자R8">[30]계수시트!$B$5</definedName>
    <definedName name="자W0.3">[30]계수시트!$B$9</definedName>
    <definedName name="자W0.4">[30]계수시트!$B$10</definedName>
    <definedName name="자W0.5">[30]계수시트!$B$11</definedName>
    <definedName name="자W0.6">[30]계수시트!$B$12</definedName>
    <definedName name="자W0.8">[30]계수시트!$B$13</definedName>
    <definedName name="자W1.0">[30]계수시트!$B$14</definedName>
    <definedName name="자W1.2">[30]계수시트!$B$15</definedName>
    <definedName name="자갈경">[35]단가!$A$5</definedName>
    <definedName name="자갈구입운반_㎥당" localSheetId="2">[58]구조물토공1!#REF!</definedName>
    <definedName name="자갈구입운반_㎥당">[58]구조물토공1!#REF!</definedName>
    <definedName name="자갈구입운반_덤프15톤_경운기__㎥당" localSheetId="0">#REF!</definedName>
    <definedName name="자갈구입운반_덤프15톤_경운기__㎥당">#REF!</definedName>
    <definedName name="자갈노">[35]단가!$A$3</definedName>
    <definedName name="자갈재">[35]단가!$A$4</definedName>
    <definedName name="자갈채집운반_Φ5_25친자갈_㎥당" localSheetId="2">[58]구조물토공1!#REF!</definedName>
    <definedName name="자갈채집운반_Φ5_25친자갈_㎥당">[58]구조물토공1!#REF!</definedName>
    <definedName name="자갈채집운반_Φ5_40친자갈_㎥당" localSheetId="2">[58]구조물토공1!#REF!</definedName>
    <definedName name="자갈채집운반_Φ5_40친자갈_㎥당">[58]구조물토공1!#REF!</definedName>
    <definedName name="자갈채집운반_Φ5_50친자갈_㎥당" localSheetId="2">[58]구조물토공1!#REF!</definedName>
    <definedName name="자갈채집운반_Φ5_50친자갈_㎥당">[58]구조물토공1!#REF!</definedName>
    <definedName name="자귀">[21]단가!$A$133</definedName>
    <definedName name="자산홍3노무" localSheetId="2">[32]수목일위!#REF!</definedName>
    <definedName name="자산홍3노무">[32]수목일위!#REF!</definedName>
    <definedName name="자산홍3재료" localSheetId="2">[32]수목일위!#REF!</definedName>
    <definedName name="자산홍3재료">[32]수목일위!#REF!</definedName>
    <definedName name="자산홍4노무" localSheetId="2">[32]수목일위!#REF!</definedName>
    <definedName name="자산홍4노무">[32]수목일위!#REF!</definedName>
    <definedName name="자산홍4재료" localSheetId="2">[32]수목일위!#REF!</definedName>
    <definedName name="자산홍4재료">[32]수목일위!#REF!</definedName>
    <definedName name="자산홍8노무" localSheetId="2">[32]수목일위!#REF!</definedName>
    <definedName name="자산홍8노무">[32]수목일위!#REF!</definedName>
    <definedName name="자산홍8재료" localSheetId="2">[32]수목일위!#REF!</definedName>
    <definedName name="자산홍8재료">[32]수목일위!#REF!</definedName>
    <definedName name="자연석1">[21]단가!$A$162</definedName>
    <definedName name="자연석16노무" localSheetId="2">[32]수목일위!#REF!</definedName>
    <definedName name="자연석16노무">[32]수목일위!#REF!</definedName>
    <definedName name="자연석16재료" localSheetId="2">[32]수목일위!#REF!</definedName>
    <definedName name="자연석16재료">[32]수목일위!#REF!</definedName>
    <definedName name="자연석2">[21]단가!$A$163</definedName>
    <definedName name="자연석26노무" localSheetId="2">[32]수목일위!#REF!</definedName>
    <definedName name="자연석26노무">[32]수목일위!#REF!</definedName>
    <definedName name="자연석26재료" localSheetId="2">[32]수목일위!#REF!</definedName>
    <definedName name="자연석26재료">[32]수목일위!#REF!</definedName>
    <definedName name="자연석3">[21]단가!$A$164</definedName>
    <definedName name="자연석5노무" localSheetId="2">[32]수목일위!#REF!</definedName>
    <definedName name="자연석5노무">[32]수목일위!#REF!</definedName>
    <definedName name="자연석5재료" localSheetId="2">[32]수목일위!#REF!</definedName>
    <definedName name="자연석5재료">[32]수목일위!#REF!</definedName>
    <definedName name="자연석6노무" localSheetId="2">[32]수목일위!#REF!</definedName>
    <definedName name="자연석6노무">[32]수목일위!#REF!</definedName>
    <definedName name="자연석6재료" localSheetId="2">[32]수목일위!#REF!</definedName>
    <definedName name="자연석6재료">[32]수목일위!#REF!</definedName>
    <definedName name="자연석7노무" localSheetId="2">[32]수목일위!#REF!</definedName>
    <definedName name="자연석7노무">[32]수목일위!#REF!</definedName>
    <definedName name="자연석7재료" localSheetId="2">[32]수목일위!#REF!</definedName>
    <definedName name="자연석7재료">[32]수목일위!#REF!</definedName>
    <definedName name="자연석경" localSheetId="2">[70]시설물일위!#REF!</definedName>
    <definedName name="자연석경">[70]시설물일위!#REF!</definedName>
    <definedName name="자연석노" localSheetId="2">[70]시설물일위!#REF!</definedName>
    <definedName name="자연석노">[70]시설물일위!#REF!</definedName>
    <definedName name="자연석쌓기경" localSheetId="2">[35]시설물!#REF!</definedName>
    <definedName name="자연석쌓기경">[35]시설물!#REF!</definedName>
    <definedName name="자연석쌓기노" localSheetId="2">[35]시설물!#REF!</definedName>
    <definedName name="자연석쌓기노">[35]시설물!#REF!</definedName>
    <definedName name="자연석쌓기재" localSheetId="2">[35]시설물!#REF!</definedName>
    <definedName name="자연석쌓기재">[35]시설물!#REF!</definedName>
    <definedName name="자연석재" localSheetId="2">[70]시설물일위!#REF!</definedName>
    <definedName name="자연석재">[70]시설물일위!#REF!</definedName>
    <definedName name="작약노무" localSheetId="2">[32]수목일위!#REF!</definedName>
    <definedName name="작약노무">[32]수목일위!#REF!</definedName>
    <definedName name="작약재료" localSheetId="2">[32]수목일위!#REF!</definedName>
    <definedName name="작약재료">[32]수목일위!#REF!</definedName>
    <definedName name="잔디" localSheetId="0">[36]단가!$A$160</definedName>
    <definedName name="잔디">[37]단가!$A$160</definedName>
    <definedName name="잔디1" localSheetId="2">[34]단가조사!#REF!</definedName>
    <definedName name="잔디1">[34]단가조사!#REF!</definedName>
    <definedName name="잔디5경" localSheetId="0">#REF!</definedName>
    <definedName name="잔디5경">#REF!</definedName>
    <definedName name="잔디5노무" localSheetId="0">#REF!</definedName>
    <definedName name="잔디5노무">#REF!</definedName>
    <definedName name="잔디5재료" localSheetId="0">#REF!</definedName>
    <definedName name="잔디5재료">#REF!</definedName>
    <definedName name="잔디노무" localSheetId="2">[32]수목일위!#REF!</definedName>
    <definedName name="잔디노무">[32]수목일위!#REF!</definedName>
    <definedName name="잔디재료" localSheetId="2">[32]수목일위!#REF!</definedName>
    <definedName name="잔디재료">[32]수목일위!#REF!</definedName>
    <definedName name="잔토">#REF!</definedName>
    <definedName name="잔토처리" localSheetId="2">[32]수목일위!#REF!</definedName>
    <definedName name="잔토처리">[32]수목일위!#REF!</definedName>
    <definedName name="잡석" localSheetId="0">#REF!</definedName>
    <definedName name="잡석" localSheetId="2">#REF!</definedName>
    <definedName name="잡석">#REF!</definedName>
    <definedName name="잡석노무" localSheetId="2">[32]수목일위!#REF!</definedName>
    <definedName name="잡석노무">[32]수목일위!#REF!</definedName>
    <definedName name="잡석쌓기" localSheetId="0">#REF!</definedName>
    <definedName name="잡석쌓기" localSheetId="2">#REF!</definedName>
    <definedName name="잡석쌓기">#REF!</definedName>
    <definedName name="잡석재료" localSheetId="2">[32]수목일위!#REF!</definedName>
    <definedName name="잡석재료">[32]수목일위!#REF!</definedName>
    <definedName name="잡철경">[21]단가!$A$42</definedName>
    <definedName name="잡철노">[21]단가!$A$40</definedName>
    <definedName name="잡철물설치_간단_Ton당" localSheetId="2">[22]단가산출서!#REF!</definedName>
    <definedName name="잡철물설치_간단_Ton당">[22]단가산출서!#REF!</definedName>
    <definedName name="잡철물제작_간단_Ton당" localSheetId="2">[22]단가산출서!#REF!</definedName>
    <definedName name="잡철물제작_간단_Ton당">[22]단가산출서!#REF!</definedName>
    <definedName name="잡철물제작_보통_Ton당" localSheetId="2">[22]단가산출서!#REF!</definedName>
    <definedName name="잡철물제작_보통_Ton당">[22]단가산출서!#REF!</definedName>
    <definedName name="잡철물제작_복잡_Ton당" localSheetId="2">[22]단가산출서!#REF!</definedName>
    <definedName name="잡철물제작_복잡_Ton당">[22]단가산출서!#REF!</definedName>
    <definedName name="잡철재">[21]단가!$A$41</definedName>
    <definedName name="잣나무10노무" localSheetId="2">#REF!</definedName>
    <definedName name="잣나무10노무">#REF!</definedName>
    <definedName name="잣나무10재료" localSheetId="2">#REF!</definedName>
    <definedName name="잣나무10재료">#REF!</definedName>
    <definedName name="잣나무15노무" localSheetId="2">#REF!</definedName>
    <definedName name="잣나무15노무">#REF!</definedName>
    <definedName name="잣나무15재료" localSheetId="2">#REF!</definedName>
    <definedName name="잣나무15재료">#REF!</definedName>
    <definedName name="잣나무18노무" localSheetId="2">#REF!</definedName>
    <definedName name="잣나무18노무">#REF!</definedName>
    <definedName name="잣나무18재료" localSheetId="2">#REF!</definedName>
    <definedName name="잣나무18재료">#REF!</definedName>
    <definedName name="잣나무20노무" localSheetId="2">#REF!</definedName>
    <definedName name="잣나무20노무">#REF!</definedName>
    <definedName name="잣나무20재료" localSheetId="2">#REF!</definedName>
    <definedName name="잣나무20재료">#REF!</definedName>
    <definedName name="잣나무22노무" localSheetId="2">#REF!</definedName>
    <definedName name="잣나무22노무">#REF!</definedName>
    <definedName name="잣나무22재료" localSheetId="2">#REF!</definedName>
    <definedName name="잣나무22재료">#REF!</definedName>
    <definedName name="장경" localSheetId="0">#REF!</definedName>
    <definedName name="장경">#REF!</definedName>
    <definedName name="장노" localSheetId="0">#REF!</definedName>
    <definedName name="장노">#REF!</definedName>
    <definedName name="장사급" localSheetId="0">#REF!</definedName>
    <definedName name="장사급">#REF!</definedName>
    <definedName name="장산교" localSheetId="2">[13]Sheet1!#REF!</definedName>
    <definedName name="장산교">[13]Sheet1!#REF!</definedName>
    <definedName name="장운" localSheetId="0">#REF!</definedName>
    <definedName name="장운">#REF!</definedName>
    <definedName name="장운반" localSheetId="0">#REF!</definedName>
    <definedName name="장운반">#REF!</definedName>
    <definedName name="장재" localSheetId="0">#REF!</definedName>
    <definedName name="장재">#REF!</definedName>
    <definedName name="전개도1">#REF!</definedName>
    <definedName name="전기관급" localSheetId="0">#REF!</definedName>
    <definedName name="전기관급" localSheetId="2">#REF!</definedName>
    <definedName name="전기관급">#REF!</definedName>
    <definedName name="전석쌓기_0.5㎥내외_㎡당" localSheetId="2">[22]단가산출서!#REF!</definedName>
    <definedName name="전석쌓기_0.5㎥내외_㎡당">[22]단가산출서!#REF!</definedName>
    <definedName name="전토압도">[3]간지!$D$33</definedName>
    <definedName name="전토압콘">[3]간지!$D$28</definedName>
    <definedName name="전화" localSheetId="2">[23]기준액!#REF!</definedName>
    <definedName name="전화">[23]기준액!#REF!</definedName>
    <definedName name="절단" localSheetId="0" hidden="1">{#N/A,#N/A,FALSE,"골재소요량";#N/A,#N/A,FALSE,"골재소요량"}</definedName>
    <definedName name="절단" localSheetId="1" hidden="1">{#N/A,#N/A,FALSE,"골재소요량";#N/A,#N/A,FALSE,"골재소요량"}</definedName>
    <definedName name="절단" localSheetId="2" hidden="1">{#N/A,#N/A,FALSE,"골재소요량";#N/A,#N/A,FALSE,"골재소요량"}</definedName>
    <definedName name="절단" localSheetId="3" hidden="1">{#N/A,#N/A,FALSE,"골재소요량";#N/A,#N/A,FALSE,"골재소요량"}</definedName>
    <definedName name="절단" hidden="1">{#N/A,#N/A,FALSE,"골재소요량";#N/A,#N/A,FALSE,"골재소요량"}</definedName>
    <definedName name="절단경비" localSheetId="2">#REF!</definedName>
    <definedName name="절단경비">#REF!</definedName>
    <definedName name="절단노무비" localSheetId="2">#REF!</definedName>
    <definedName name="절단노무비">#REF!</definedName>
    <definedName name="절단재료비" localSheetId="2">#REF!</definedName>
    <definedName name="절단재료비">#REF!</definedName>
    <definedName name="절토법면고르기_리핑암_㎡당" localSheetId="2">[58]토공3!#REF!</definedName>
    <definedName name="절토법면고르기_리핑암_㎡당">[58]토공3!#REF!</definedName>
    <definedName name="절토법면고르기_발파암_㎡당" localSheetId="2">[58]토공3!#REF!</definedName>
    <definedName name="절토법면고르기_발파암_㎡당">[58]토공3!#REF!</definedName>
    <definedName name="점토노">[59]일위대가!$H$341</definedName>
    <definedName name="점토재">[59]일위대가!$J$341</definedName>
    <definedName name="정희권" localSheetId="0">#REF!</definedName>
    <definedName name="정희권" localSheetId="2">#REF!</definedName>
    <definedName name="정희권">#REF!</definedName>
    <definedName name="제목">[3]간지!$C$1</definedName>
    <definedName name="제초">[49]계수시트!$B$89</definedName>
    <definedName name="조" localSheetId="2">#REF!</definedName>
    <definedName name="조">#REF!</definedName>
    <definedName name="조경" localSheetId="2">[34]단가조사!#REF!</definedName>
    <definedName name="조경">[34]단가조사!#REF!</definedName>
    <definedName name="조경경계블럭">[21]단가!$A$70</definedName>
    <definedName name="조경공1" localSheetId="2">[34]단가조사!#REF!</definedName>
    <definedName name="조경공1">[34]단가조사!#REF!</definedName>
    <definedName name="조경공R4이하">[72]식재인부!$B$48</definedName>
    <definedName name="조경공R5">[72]식재인부!$B$49</definedName>
    <definedName name="조경관급" localSheetId="0">#REF!</definedName>
    <definedName name="조경관급" localSheetId="2">#REF!</definedName>
    <definedName name="조경관급">#REF!</definedName>
    <definedName name="조경블럭노무" localSheetId="2">[32]수목일위!#REF!</definedName>
    <definedName name="조경블럭노무">[32]수목일위!#REF!</definedName>
    <definedName name="조경블럭재료" localSheetId="2">[32]수목일위!#REF!</definedName>
    <definedName name="조경블럭재료">[32]수목일위!#REF!</definedName>
    <definedName name="조릿대">[21]단가!$A$147</definedName>
    <definedName name="조릿대2노무" localSheetId="2">[32]수목일위!#REF!</definedName>
    <definedName name="조릿대2노무">[32]수목일위!#REF!</definedName>
    <definedName name="조릿대2재료" localSheetId="2">[32]수목일위!#REF!</definedName>
    <definedName name="조릿대2재료">[32]수목일위!#REF!</definedName>
    <definedName name="조릿대3노무" localSheetId="2">[32]수목일위!#REF!</definedName>
    <definedName name="조릿대3노무">[32]수목일위!#REF!</definedName>
    <definedName name="조릿대3재료" localSheetId="2">[32]수목일위!#REF!</definedName>
    <definedName name="조릿대3재료">[32]수목일위!#REF!</definedName>
    <definedName name="조서">#REF!</definedName>
    <definedName name="조팝3노무" localSheetId="2">[32]수목일위!#REF!</definedName>
    <definedName name="조팝3노무">[32]수목일위!#REF!</definedName>
    <definedName name="조팝3재료" localSheetId="2">[32]수목일위!#REF!</definedName>
    <definedName name="조팝3재료">[32]수목일위!#REF!</definedName>
    <definedName name="조팝4노무" localSheetId="2">[32]수목일위!#REF!</definedName>
    <definedName name="조팝4노무">[32]수목일위!#REF!</definedName>
    <definedName name="조팝4재료" localSheetId="2">[32]수목일위!#REF!</definedName>
    <definedName name="조팝4재료">[32]수목일위!#REF!</definedName>
    <definedName name="조합노" localSheetId="2">[59]일위대가!#REF!</definedName>
    <definedName name="조합노">[59]일위대가!#REF!</definedName>
    <definedName name="조합재" localSheetId="2">[59]일위대가!#REF!</definedName>
    <definedName name="조합재">[59]일위대가!#REF!</definedName>
    <definedName name="조호처러" localSheetId="2">#REF!</definedName>
    <definedName name="조호처러">#REF!</definedName>
    <definedName name="조호철" localSheetId="2">#REF!</definedName>
    <definedName name="조호철">#REF!</definedName>
    <definedName name="좀작살">[21]단가!$A$158</definedName>
    <definedName name="좀작살4노무" localSheetId="2">[32]수목일위!#REF!</definedName>
    <definedName name="좀작살4노무">[32]수목일위!#REF!</definedName>
    <definedName name="좀작살4재료" localSheetId="2">[32]수목일위!#REF!</definedName>
    <definedName name="좀작살4재료">[32]수목일위!#REF!</definedName>
    <definedName name="좀작살6노무" localSheetId="2">[32]수목일위!#REF!</definedName>
    <definedName name="좀작살6노무">[32]수목일위!#REF!</definedName>
    <definedName name="좀작살6재료" localSheetId="2">[32]수목일위!#REF!</definedName>
    <definedName name="좀작살6재료">[32]수목일위!#REF!</definedName>
    <definedName name="종" localSheetId="0">BlankMacro1</definedName>
    <definedName name="종" localSheetId="1">BlankMacro1</definedName>
    <definedName name="종" localSheetId="2">BlankMacro1</definedName>
    <definedName name="종" localSheetId="3">BlankMacro1</definedName>
    <definedName name="종">BlankMacro1</definedName>
    <definedName name="종점">[24]Sheet1!$W$37</definedName>
    <definedName name="주목1.0노무" localSheetId="2">#REF!</definedName>
    <definedName name="주목1.0노무">#REF!</definedName>
    <definedName name="주목1.0재료" localSheetId="2">#REF!</definedName>
    <definedName name="주목1.0재료">#REF!</definedName>
    <definedName name="주목10노무" localSheetId="2">#REF!</definedName>
    <definedName name="주목10노무">#REF!</definedName>
    <definedName name="주목10재료" localSheetId="2">#REF!</definedName>
    <definedName name="주목10재료">#REF!</definedName>
    <definedName name="주목12노무" localSheetId="2">#REF!</definedName>
    <definedName name="주목12노무">#REF!</definedName>
    <definedName name="주목12재료" localSheetId="2">#REF!</definedName>
    <definedName name="주목12재료">#REF!</definedName>
    <definedName name="주민인허가" localSheetId="2">[23]기준액!#REF!</definedName>
    <definedName name="주민인허가">[23]기준액!#REF!</definedName>
    <definedName name="주주노" localSheetId="2">#REF!</definedName>
    <definedName name="주주노">#REF!</definedName>
    <definedName name="주주재" localSheetId="2">#REF!</definedName>
    <definedName name="주주재">#REF!</definedName>
    <definedName name="준공도면작성" localSheetId="2">[23]기준액!#REF!</definedName>
    <definedName name="준공도면작성">[23]기준액!#REF!</definedName>
    <definedName name="줄">#REF!</definedName>
    <definedName name="줄눈공">[21]단가!$A$26</definedName>
    <definedName name="중계">#REF!</definedName>
    <definedName name="중국">[21]단가!$A$121</definedName>
    <definedName name="중기운반_8톤덤프__1회당" localSheetId="0">#REF!</definedName>
    <definedName name="중기운반_8톤덤프__1회당">#REF!</definedName>
    <definedName name="중기운전사">'[42]중기조종사 단위단가'!$B$1</definedName>
    <definedName name="중기조수">'[42]중기조종사 단위단가'!$B$2</definedName>
    <definedName name="중기조장">'[42]중기조종사 단위단가'!$B$3</definedName>
    <definedName name="중유">[21]단가!$A$55</definedName>
    <definedName name="쥐똥">[21]단가!$A$138</definedName>
    <definedName name="쥐똥10노무" localSheetId="2">[32]수목일위!#REF!</definedName>
    <definedName name="쥐똥10노무">[32]수목일위!#REF!</definedName>
    <definedName name="쥐똥10재료" localSheetId="2">[32]수목일위!#REF!</definedName>
    <definedName name="쥐똥10재료">[32]수목일위!#REF!</definedName>
    <definedName name="쥐똥12노무" localSheetId="2">[32]수목일위!#REF!</definedName>
    <definedName name="쥐똥12노무">[32]수목일위!#REF!</definedName>
    <definedName name="쥐똥12재료" localSheetId="2">[32]수목일위!#REF!</definedName>
    <definedName name="쥐똥12재료">[32]수목일위!#REF!</definedName>
    <definedName name="지간수" localSheetId="0">#REF!</definedName>
    <definedName name="지간수" localSheetId="2">#REF!</definedName>
    <definedName name="지간수">#REF!</definedName>
    <definedName name="지급수선비" localSheetId="2">[23]기준액!#REF!</definedName>
    <definedName name="지급수선비">[23]기준액!#REF!</definedName>
    <definedName name="지급자재" localSheetId="0">OFFSET([14]상호참고자료!$J$4,0,0,COUNTA([14]상호참고자료!$J$4:$J$50),1)</definedName>
    <definedName name="지급자재">OFFSET([15]상호참고자료!$J$4,0,0,COUNTA([15]상호참고자료!$J$4:$J$50),1)</definedName>
    <definedName name="지랄같네" localSheetId="2">[32]수목일위!#REF!</definedName>
    <definedName name="지랄같네">[32]수목일위!#REF!</definedName>
    <definedName name="지목" localSheetId="0">#REF!</definedName>
    <definedName name="지목">#REF!</definedName>
    <definedName name="지번" localSheetId="0">#REF!</definedName>
    <definedName name="지번">#REF!</definedName>
    <definedName name="지수벽다뉘">#REF!</definedName>
    <definedName name="지수벽집계">#REF!</definedName>
    <definedName name="지적" localSheetId="0">#REF!</definedName>
    <definedName name="지적">#REF!</definedName>
    <definedName name="지적편입면적" localSheetId="0">#REF!</definedName>
    <definedName name="지적편입면적">#REF!</definedName>
    <definedName name="직노">[41]원가!$H$3</definedName>
    <definedName name="직원수" localSheetId="0">#REF!</definedName>
    <definedName name="직원수">#REF!</definedName>
    <definedName name="직재">[41]원가!$J$3</definedName>
    <definedName name="진달래" localSheetId="0">[36]단가!$A$141</definedName>
    <definedName name="진달래">[37]단가!$A$141</definedName>
    <definedName name="진달래3노무" localSheetId="2">[32]수목일위!#REF!</definedName>
    <definedName name="진달래3노무">[32]수목일위!#REF!</definedName>
    <definedName name="진달래3재료" localSheetId="2">[32]수목일위!#REF!</definedName>
    <definedName name="진달래3재료">[32]수목일위!#REF!</definedName>
    <definedName name="진달래4노무" localSheetId="2">[32]수목일위!#REF!</definedName>
    <definedName name="진달래4노무">[32]수목일위!#REF!</definedName>
    <definedName name="진달래4재료" localSheetId="2">[32]수목일위!#REF!</definedName>
    <definedName name="진달래4재료">[32]수목일위!#REF!</definedName>
    <definedName name="진달래5노무" localSheetId="2">[32]수목일위!#REF!</definedName>
    <definedName name="진달래5노무">[32]수목일위!#REF!</definedName>
    <definedName name="진달래5재료" localSheetId="2">[32]수목일위!#REF!</definedName>
    <definedName name="진달래5재료">[32]수목일위!#REF!</definedName>
    <definedName name="진동" localSheetId="2">#REF!</definedName>
    <definedName name="진동">#REF!</definedName>
    <definedName name="진동로라노무비" localSheetId="2">[21]시설물일위!#REF!</definedName>
    <definedName name="진동로라노무비">[21]시설물일위!#REF!</definedName>
    <definedName name="진동롤라경" localSheetId="0">#REF!</definedName>
    <definedName name="진동롤라경">#REF!</definedName>
    <definedName name="진동롤라경비" localSheetId="2">[21]시설물일위!#REF!</definedName>
    <definedName name="진동롤라경비">[21]시설물일위!#REF!</definedName>
    <definedName name="진동롤라노무" localSheetId="0">#REF!</definedName>
    <definedName name="진동롤라노무">#REF!</definedName>
    <definedName name="진동롤라재료" localSheetId="0">#REF!</definedName>
    <definedName name="진동롤라재료">#REF!</definedName>
    <definedName name="진동롤라재료비" localSheetId="2">[21]시설물일위!#REF!</definedName>
    <definedName name="진동롤라재료비">[21]시설물일위!#REF!</definedName>
    <definedName name="집_수_정" localSheetId="2">#REF!</definedName>
    <definedName name="집_수_정">#REF!</definedName>
    <definedName name="집계표" localSheetId="0" hidden="1">{#N/A,#N/A,FALSE,"2~8번"}</definedName>
    <definedName name="집계표" localSheetId="1" hidden="1">{#N/A,#N/A,FALSE,"2~8번"}</definedName>
    <definedName name="집계표" localSheetId="2" hidden="1">{#N/A,#N/A,FALSE,"2~8번"}</definedName>
    <definedName name="집계표" localSheetId="3" hidden="1">{#N/A,#N/A,FALSE,"2~8번"}</definedName>
    <definedName name="집계표" hidden="1">{#N/A,#N/A,FALSE,"2~8번"}</definedName>
    <definedName name="집수정조서" localSheetId="0" hidden="1">{#N/A,#N/A,FALSE,"2~8번"}</definedName>
    <definedName name="집수정조서" localSheetId="1" hidden="1">{#N/A,#N/A,FALSE,"2~8번"}</definedName>
    <definedName name="집수정조서" localSheetId="2" hidden="1">{#N/A,#N/A,FALSE,"2~8번"}</definedName>
    <definedName name="집수정조서" localSheetId="3" hidden="1">{#N/A,#N/A,FALSE,"2~8번"}</definedName>
    <definedName name="집수정조서" hidden="1">{#N/A,#N/A,FALSE,"2~8번"}</definedName>
    <definedName name="집토및상차_백호우0.7㎥_㎥당" localSheetId="2">[58]토공3!#REF!</definedName>
    <definedName name="집토및상차_백호우0.7㎥_㎥당">[58]토공3!#REF!</definedName>
    <definedName name="쪽재비">[21]단가!$A$146</definedName>
    <definedName name="쪽재비노">[35]식재!$H$146</definedName>
    <definedName name="쪽재비재">[35]식재!$F$146</definedName>
    <definedName name="ㅊㅊ" localSheetId="0" hidden="1">{#N/A,#N/A,FALSE,"단가표지"}</definedName>
    <definedName name="ㅊㅊ" localSheetId="1" hidden="1">{#N/A,#N/A,FALSE,"단가표지"}</definedName>
    <definedName name="ㅊㅊ" localSheetId="2" hidden="1">{#N/A,#N/A,FALSE,"단가표지"}</definedName>
    <definedName name="ㅊㅊ" localSheetId="3" hidden="1">{#N/A,#N/A,FALSE,"단가표지"}</definedName>
    <definedName name="ㅊㅊ" hidden="1">{#N/A,#N/A,FALSE,"단가표지"}</definedName>
    <definedName name="차선">#REF!</definedName>
    <definedName name="착공내역" localSheetId="2">[82]계약서!#REF!</definedName>
    <definedName name="착공내역">[82]계약서!#REF!</definedName>
    <definedName name="착준공식비" localSheetId="2">[23]기준액!#REF!</definedName>
    <definedName name="착준공식비">[23]기준액!#REF!</definedName>
    <definedName name="찰샇기" localSheetId="0" hidden="1">#REF!</definedName>
    <definedName name="찰샇기" localSheetId="2" hidden="1">#REF!</definedName>
    <definedName name="찰샇기" hidden="1">#REF!</definedName>
    <definedName name="창포노">[35]식재!$H$185</definedName>
    <definedName name="창포재">[35]식재!$F$185</definedName>
    <definedName name="천안토공_토공_List" localSheetId="2">#REF!</definedName>
    <definedName name="천안토공_토공_List">#REF!</definedName>
    <definedName name="철공">[21]단가!$A$19</definedName>
    <definedName name="철근_콘크리트_깨기__기계____㎥당" localSheetId="2">#REF!</definedName>
    <definedName name="철근_콘크리트_깨기__기계____㎥당">#REF!</definedName>
    <definedName name="철근_콘크리트_깨기__기계_T_30㎝미만_대형____㎥당" localSheetId="2">#REF!</definedName>
    <definedName name="철근_콘크리트_깨기__기계_T_30㎝미만_대형____㎥당">#REF!</definedName>
    <definedName name="철근_콘크리트_깨기__기계_T_30㎝미만_대형_소운반제외__㎥당" localSheetId="2">#REF!</definedName>
    <definedName name="철근_콘크리트_깨기__기계_T_30㎝미만_대형_소운반제외__㎥당">#REF!</definedName>
    <definedName name="철근_콘크리트_깨기__인력__㎥당" localSheetId="2">#REF!</definedName>
    <definedName name="철근_콘크리트_깨기__인력__㎥당">#REF!</definedName>
    <definedName name="철근_콘크리트_깨기__인력__㎥당__소운반_제외" localSheetId="2">#REF!</definedName>
    <definedName name="철근_콘크리트_깨기__인력__㎥당__소운반_제외">#REF!</definedName>
    <definedName name="철근_콘크리트_깨기__인력_20__기계_80_____㎥당" localSheetId="2">#REF!</definedName>
    <definedName name="철근_콘크리트_깨기__인력_20__기계_80_____㎥당">#REF!</definedName>
    <definedName name="철근_콘크리트_깨기__인력_20__기계_80__소운반제외____㎥당" localSheetId="2">#REF!</definedName>
    <definedName name="철근_콘크리트_깨기__인력_20__기계_80__소운반제외____㎥당">#REF!</definedName>
    <definedName name="철근가공및조립_간단_Ton당" localSheetId="0">#REF!</definedName>
    <definedName name="철근가공및조립_간단_Ton당">#REF!</definedName>
    <definedName name="철근가공및조립_보통_Ton당" localSheetId="0">#REF!</definedName>
    <definedName name="철근가공및조립_보통_Ton당">#REF!</definedName>
    <definedName name="철근가공및조립_복잡_Ton당" localSheetId="0">#REF!</definedName>
    <definedName name="철근가공및조립_복잡_Ton당">#REF!</definedName>
    <definedName name="철근가공및조립_소형간단_Ton당" localSheetId="0">#REF!</definedName>
    <definedName name="철근가공및조립_소형간단_Ton당">#REF!</definedName>
    <definedName name="철근가공및조립_소형보통_Ton당" localSheetId="0">#REF!</definedName>
    <definedName name="철근가공및조립_소형보통_Ton당">#REF!</definedName>
    <definedName name="철근가공및조립_소형복잡_Ton당" localSheetId="0">#REF!</definedName>
    <definedName name="철근가공및조립_소형복잡_Ton당">#REF!</definedName>
    <definedName name="철근경비" localSheetId="2">[32]수목일위!#REF!</definedName>
    <definedName name="철근경비">[32]수목일위!#REF!</definedName>
    <definedName name="철근노무" localSheetId="2">[32]수목일위!#REF!</definedName>
    <definedName name="철근노무">[32]수목일위!#REF!</definedName>
    <definedName name="철근용접노무" localSheetId="2">#REF!</definedName>
    <definedName name="철근용접노무">#REF!</definedName>
    <definedName name="철근용접재료" localSheetId="2">#REF!</definedName>
    <definedName name="철근용접재료">#REF!</definedName>
    <definedName name="철근운반_덤프10.5톤_경운기__Ton당" localSheetId="0">#REF!</definedName>
    <definedName name="철근운반_덤프10.5톤_경운기__Ton당">#REF!</definedName>
    <definedName name="철근재료" localSheetId="2">[32]수목일위!#REF!</definedName>
    <definedName name="철근재료">[32]수목일위!#REF!</definedName>
    <definedName name="철선8" localSheetId="0">[36]단가!$A$11</definedName>
    <definedName name="철선8">[37]단가!$A$11</definedName>
    <definedName name="철콘" localSheetId="2">#REF!</definedName>
    <definedName name="철콘">#REF!</definedName>
    <definedName name="청단">[21]단가!$A$122</definedName>
    <definedName name="청사진" localSheetId="2">[23]기준액!#REF!</definedName>
    <definedName name="청사진">[23]기준액!#REF!</definedName>
    <definedName name="총체내역">#REF!</definedName>
    <definedName name="촬영" localSheetId="2">[23]기준액!#REF!</definedName>
    <definedName name="촬영">[23]기준액!#REF!</definedName>
    <definedName name="츠" localSheetId="2">#REF!</definedName>
    <definedName name="츠">#REF!</definedName>
    <definedName name="측구터파기_㎥당" localSheetId="2">[58]토공3!#REF!</definedName>
    <definedName name="측구터파기_㎥당">[58]토공3!#REF!</definedName>
    <definedName name="측구터파기_리핑암_㎥당" localSheetId="2">[58]토공3!#REF!</definedName>
    <definedName name="측구터파기_리핑암_㎥당">[58]토공3!#REF!</definedName>
    <definedName name="측구터파기_발파암_㎥당" localSheetId="2">[58]토공3!#REF!</definedName>
    <definedName name="측구터파기_발파암_㎥당">[58]토공3!#REF!</definedName>
    <definedName name="층따기_기계_㎡당" localSheetId="2">[58]토공3!#REF!</definedName>
    <definedName name="층따기_기계_㎡당">[58]토공3!#REF!</definedName>
    <definedName name="층따기_기계_인력_㎡당" localSheetId="2">[58]토공3!#REF!</definedName>
    <definedName name="층따기_기계_인력_㎡당">[58]토공3!#REF!</definedName>
    <definedName name="층따기_인력_㎡당" localSheetId="2">[58]토공3!#REF!</definedName>
    <definedName name="층따기_인력_㎡당">[58]토공3!#REF!</definedName>
    <definedName name="층층">[21]단가!$A$123</definedName>
    <definedName name="ㅋ" localSheetId="0" hidden="1">{#N/A,#N/A,FALSE,"조골재"}</definedName>
    <definedName name="ㅋ" localSheetId="1" hidden="1">{#N/A,#N/A,FALSE,"조골재"}</definedName>
    <definedName name="ㅋ" localSheetId="2" hidden="1">{#N/A,#N/A,FALSE,"조골재"}</definedName>
    <definedName name="ㅋ" localSheetId="3" hidden="1">{#N/A,#N/A,FALSE,"조골재"}</definedName>
    <definedName name="ㅋ" hidden="1">{#N/A,#N/A,FALSE,"조골재"}</definedName>
    <definedName name="ㅋㅋ" localSheetId="0" hidden="1">{#N/A,#N/A,FALSE,"조골재"}</definedName>
    <definedName name="ㅋㅋ" localSheetId="1" hidden="1">{#N/A,#N/A,FALSE,"조골재"}</definedName>
    <definedName name="ㅋㅋ" localSheetId="2" hidden="1">{#N/A,#N/A,FALSE,"조골재"}</definedName>
    <definedName name="ㅋㅋ" localSheetId="3" hidden="1">{#N/A,#N/A,FALSE,"조골재"}</definedName>
    <definedName name="ㅋㅋ" hidden="1">{#N/A,#N/A,FALSE,"조골재"}</definedName>
    <definedName name="ㅋㅋㅋㅋㅋㅋㅋㅋ" localSheetId="0" hidden="1">{#N/A,#N/A,FALSE,"2~8번"}</definedName>
    <definedName name="ㅋㅋㅋㅋㅋㅋㅋㅋ" localSheetId="1" hidden="1">{#N/A,#N/A,FALSE,"2~8번"}</definedName>
    <definedName name="ㅋㅋㅋㅋㅋㅋㅋㅋ" localSheetId="2" hidden="1">{#N/A,#N/A,FALSE,"2~8번"}</definedName>
    <definedName name="ㅋㅋㅋㅋㅋㅋㅋㅋ" localSheetId="3" hidden="1">{#N/A,#N/A,FALSE,"2~8번"}</definedName>
    <definedName name="ㅋㅋㅋㅋㅋㅋㅋㅋ" hidden="1">{#N/A,#N/A,FALSE,"2~8번"}</definedName>
    <definedName name="콘크리트_기계비빔_㎥당" localSheetId="2">[22]단가산출서!#REF!</definedName>
    <definedName name="콘크리트_기계비빔_㎥당">[22]단가산출서!#REF!</definedName>
    <definedName name="콘크리트_용수운반_㎥당" localSheetId="2">[22]단가산출서!#REF!</definedName>
    <definedName name="콘크리트_용수운반_㎥당">[22]단가산출서!#REF!</definedName>
    <definedName name="콘크리트2" localSheetId="2" hidden="1">#REF!</definedName>
    <definedName name="콘크리트2" hidden="1">#REF!</definedName>
    <definedName name="콘크리트경계석">[21]단가!$A$69</definedName>
    <definedName name="콘크리트타설_δck130㎏_무근인력_㎥당" localSheetId="2">[22]단가산출서!#REF!</definedName>
    <definedName name="콘크리트타설_δck130㎏_무근인력_㎥당">[22]단가산출서!#REF!</definedName>
    <definedName name="콘크리트타설_δck160㎏_무근인력_㎥당" localSheetId="2">[22]단가산출서!#REF!</definedName>
    <definedName name="콘크리트타설_δck160㎏_무근인력_㎥당">[22]단가산출서!#REF!</definedName>
    <definedName name="콘크리트타설_δck180㎏_무근인력_㎥당" localSheetId="2">[22]단가산출서!#REF!</definedName>
    <definedName name="콘크리트타설_δck180㎏_무근인력_㎥당">[22]단가산출서!#REF!</definedName>
    <definedName name="콘크리트타설_소형인력_㎥당" localSheetId="2">[63]단가산출서!#REF!</definedName>
    <definedName name="콘크리트타설_소형인력_㎥당">[63]단가산출서!#REF!</definedName>
    <definedName name="콘크리트타설_철근_펌프카사용_㎥당" localSheetId="2">[22]단가산출서!#REF!</definedName>
    <definedName name="콘크리트타설_철근_펌프카사용_㎥당">[22]단가산출서!#REF!</definedName>
    <definedName name="콘테이너_가설건물_12개월미만__식당" localSheetId="0">#REF!</definedName>
    <definedName name="콘테이너_가설건물_12개월미만__식당" localSheetId="2">#REF!</definedName>
    <definedName name="콘테이너_가설건물_12개월미만__식당">#REF!</definedName>
    <definedName name="콘테이너_창고_12개월미만__동당" localSheetId="0">#REF!</definedName>
    <definedName name="콘테이너_창고_12개월미만__동당" localSheetId="2">#REF!</definedName>
    <definedName name="콘테이너_창고_12개월미만__동당">#REF!</definedName>
    <definedName name="콘테이너사무실_12개월미만__동당" localSheetId="0">#REF!</definedName>
    <definedName name="콘테이너사무실_12개월미만__동당" localSheetId="2">#REF!</definedName>
    <definedName name="콘테이너사무실_12개월미만__동당">#REF!</definedName>
    <definedName name="콤팩터경비" localSheetId="0">#REF!</definedName>
    <definedName name="콤팩터경비" localSheetId="2">#REF!</definedName>
    <definedName name="콤팩터경비">#REF!</definedName>
    <definedName name="콤팩터노무비" localSheetId="0">#REF!</definedName>
    <definedName name="콤팩터노무비" localSheetId="2">#REF!</definedName>
    <definedName name="콤팩터노무비">#REF!</definedName>
    <definedName name="콤팩터재료비" localSheetId="0">#REF!</definedName>
    <definedName name="콤팩터재료비" localSheetId="2">#REF!</definedName>
    <definedName name="콤팩터재료비">#REF!</definedName>
    <definedName name="ㅌ" localSheetId="0" hidden="1">{#N/A,#N/A,FALSE,"2~8번"}</definedName>
    <definedName name="ㅌ" localSheetId="1" hidden="1">{#N/A,#N/A,FALSE,"2~8번"}</definedName>
    <definedName name="ㅌ" localSheetId="2" hidden="1">{#N/A,#N/A,FALSE,"2~8번"}</definedName>
    <definedName name="ㅌ" localSheetId="3" hidden="1">{#N/A,#N/A,FALSE,"2~8번"}</definedName>
    <definedName name="ㅌ" hidden="1">{#N/A,#N/A,FALSE,"2~8번"}</definedName>
    <definedName name="ㅌㅇㄹㄴ" localSheetId="0" hidden="1">{#N/A,#N/A,FALSE,"2~8번"}</definedName>
    <definedName name="ㅌㅇㄹㄴ" localSheetId="1" hidden="1">{#N/A,#N/A,FALSE,"2~8번"}</definedName>
    <definedName name="ㅌㅇㄹㄴ" localSheetId="2" hidden="1">{#N/A,#N/A,FALSE,"2~8번"}</definedName>
    <definedName name="ㅌㅇㄹㄴ" localSheetId="3" hidden="1">{#N/A,#N/A,FALSE,"2~8번"}</definedName>
    <definedName name="ㅌㅇㄹㄴ" hidden="1">{#N/A,#N/A,FALSE,"2~8번"}</definedName>
    <definedName name="ㅌㅇㅇㅇㅇㅇㅇㅇㅇㅇㅇㅇㅇㅇㅇㅇㅇㅇㅇㅇㅇㅇㅇㅇㅇㅇㅇㅇㅇㅇㅇㅇㅇㅇㅇㅇ" localSheetId="0" hidden="1">{#N/A,#N/A,FALSE,"운반시간"}</definedName>
    <definedName name="ㅌㅇㅇㅇㅇㅇㅇㅇㅇㅇㅇㅇㅇㅇㅇㅇㅇㅇㅇㅇㅇㅇㅇㅇㅇㅇㅇㅇㅇㅇㅇㅇㅇㅇㅇㅇ" localSheetId="1" hidden="1">{#N/A,#N/A,FALSE,"운반시간"}</definedName>
    <definedName name="ㅌㅇㅇㅇㅇㅇㅇㅇㅇㅇㅇㅇㅇㅇㅇㅇㅇㅇㅇㅇㅇㅇㅇㅇㅇㅇㅇㅇㅇㅇㅇㅇㅇㅇㅇㅇ" localSheetId="2" hidden="1">{#N/A,#N/A,FALSE,"운반시간"}</definedName>
    <definedName name="ㅌㅇㅇㅇㅇㅇㅇㅇㅇㅇㅇㅇㅇㅇㅇㅇㅇㅇㅇㅇㅇㅇㅇㅇㅇㅇㅇㅇㅇㅇㅇㅇㅇㅇㅇㅇ" localSheetId="3" hidden="1">{#N/A,#N/A,FALSE,"운반시간"}</definedName>
    <definedName name="ㅌㅇㅇㅇㅇㅇㅇㅇㅇㅇㅇㅇㅇㅇㅇㅇㅇㅇㅇㅇㅇㅇㅇㅇㅇㅇㅇㅇㅇㅇㅇㅇㅇㅇㅇㅇ" hidden="1">{#N/A,#N/A,FALSE,"운반시간"}</definedName>
    <definedName name="ㅌㅌ" localSheetId="0" hidden="1">{#N/A,#N/A,FALSE,"2~8번"}</definedName>
    <definedName name="ㅌㅌ" localSheetId="1" hidden="1">{#N/A,#N/A,FALSE,"2~8번"}</definedName>
    <definedName name="ㅌㅌ" localSheetId="2" hidden="1">{#N/A,#N/A,FALSE,"2~8번"}</definedName>
    <definedName name="ㅌㅌ" localSheetId="3" hidden="1">{#N/A,#N/A,FALSE,"2~8번"}</definedName>
    <definedName name="ㅌㅌ" hidden="1">{#N/A,#N/A,FALSE,"2~8번"}</definedName>
    <definedName name="타이어" localSheetId="2">#REF!</definedName>
    <definedName name="타이어">#REF!</definedName>
    <definedName name="타이어경" localSheetId="0">#REF!</definedName>
    <definedName name="타이어경">#REF!</definedName>
    <definedName name="타이어노무" localSheetId="0">#REF!</definedName>
    <definedName name="타이어노무">#REF!</definedName>
    <definedName name="타이어재료" localSheetId="0">#REF!</definedName>
    <definedName name="타이어재료">#REF!</definedName>
    <definedName name="타일공">[21]단가!$A$25</definedName>
    <definedName name="태산목10노무" localSheetId="2">#REF!</definedName>
    <definedName name="태산목10노무">#REF!</definedName>
    <definedName name="태산목10재료" localSheetId="2">#REF!</definedName>
    <definedName name="태산목10재료">#REF!</definedName>
    <definedName name="태산목12노무" localSheetId="2">#REF!</definedName>
    <definedName name="태산목12노무">#REF!</definedName>
    <definedName name="태산목12재료" localSheetId="2">#REF!</definedName>
    <definedName name="태산목12재료">#REF!</definedName>
    <definedName name="터파기">#REF!</definedName>
    <definedName name="터파기_경암_대형브레이카_유압식백호우0.7㎥_㎥당" localSheetId="2">[58]토공3!#REF!</definedName>
    <definedName name="터파기_경암_대형브레이카_유압식백호우0.7㎥_㎥당">[58]토공3!#REF!</definedName>
    <definedName name="터파기_보통암_대형브레이카_유압식백호우0.7㎥_㎥당" localSheetId="2">[58]토공3!#REF!</definedName>
    <definedName name="터파기_보통암_대형브레이카_유압식백호우0.7㎥_㎥당">[58]토공3!#REF!</definedName>
    <definedName name="터파기_연암_대형브레이카_유압식백호우0.7㎥_㎥당" localSheetId="2">[58]토공3!#REF!</definedName>
    <definedName name="터파기_연암_대형브레이카_유압식백호우0.7㎥_㎥당">[58]토공3!#REF!</definedName>
    <definedName name="터파기2" localSheetId="2">[35]시설물!#REF!</definedName>
    <definedName name="터파기2">[35]시설물!#REF!</definedName>
    <definedName name="테B10">[31]단가결정!$B$420</definedName>
    <definedName name="테B12">[31]단가결정!$B$419</definedName>
    <definedName name="테B20">[31]단가결정!$B$417</definedName>
    <definedName name="테B6">[31]단가결정!$B$423</definedName>
    <definedName name="테B8">[31]단가결정!$B$421</definedName>
    <definedName name="테H1.5">[31]단가결정!$B$398</definedName>
    <definedName name="테H2.0">[31]단가결정!$B$396</definedName>
    <definedName name="테H2.5">[31]단가결정!$B$395</definedName>
    <definedName name="테H3.0">[31]단가결정!$B$394</definedName>
    <definedName name="테H3.5">[31]단가결정!$B$393</definedName>
    <definedName name="테H4.0" localSheetId="0">#REF!</definedName>
    <definedName name="테H4.0">#REF!</definedName>
    <definedName name="테R10">[31]단가결정!$B$407</definedName>
    <definedName name="테R12">[31]단가결정!$B$406</definedName>
    <definedName name="테R15">[31]단가결정!$B$405</definedName>
    <definedName name="테R4">[31]단가결정!$B$412</definedName>
    <definedName name="테R5">[31]단가결정!$B$411</definedName>
    <definedName name="테R6">[31]단가결정!$B$410</definedName>
    <definedName name="테R8">[31]단가결정!$B$408</definedName>
    <definedName name="테관0.4">[31]단가결정!$B$438</definedName>
    <definedName name="테관0.5">[31]단가결정!$B$437</definedName>
    <definedName name="테관0.6">[31]단가결정!$B$436</definedName>
    <definedName name="테관1.0">[31]단가결정!$B$434</definedName>
    <definedName name="테관1.2">[31]단가결정!$B$433</definedName>
    <definedName name="테관1.5">[31]단가결정!$B$431</definedName>
    <definedName name="테관2.0">[31]단가결정!$B$429</definedName>
    <definedName name="테지">[31]단가결정!$B$441</definedName>
    <definedName name="템플리트모듈1" localSheetId="0">BlankMacro1</definedName>
    <definedName name="템플리트모듈1" localSheetId="1">BlankMacro1</definedName>
    <definedName name="템플리트모듈1" localSheetId="2">BlankMacro1</definedName>
    <definedName name="템플리트모듈1" localSheetId="3">BlankMacro1</definedName>
    <definedName name="템플리트모듈1">BlankMacro1</definedName>
    <definedName name="템플리트모듈2" localSheetId="0">BlankMacro1</definedName>
    <definedName name="템플리트모듈2" localSheetId="1">BlankMacro1</definedName>
    <definedName name="템플리트모듈2" localSheetId="2">BlankMacro1</definedName>
    <definedName name="템플리트모듈2" localSheetId="3">BlankMacro1</definedName>
    <definedName name="템플리트모듈2">BlankMacro1</definedName>
    <definedName name="템플리트모듈3" localSheetId="2">[83]!SignDLG</definedName>
    <definedName name="템플리트모듈3">[83]!SignDLG</definedName>
    <definedName name="템플리트모듈4" localSheetId="0">BlankMacro1</definedName>
    <definedName name="템플리트모듈4" localSheetId="1">BlankMacro1</definedName>
    <definedName name="템플리트모듈4" localSheetId="2">BlankMacro1</definedName>
    <definedName name="템플리트모듈4" localSheetId="3">BlankMacro1</definedName>
    <definedName name="템플리트모듈4">BlankMacro1</definedName>
    <definedName name="템플리트모듈5" localSheetId="0">BlankMacro1</definedName>
    <definedName name="템플리트모듈5" localSheetId="1">BlankMacro1</definedName>
    <definedName name="템플리트모듈5" localSheetId="2">BlankMacro1</definedName>
    <definedName name="템플리트모듈5" localSheetId="3">BlankMacro1</definedName>
    <definedName name="템플리트모듈5">BlankMacro1</definedName>
    <definedName name="템플리트모듈6" localSheetId="0">BlankMacro1</definedName>
    <definedName name="템플리트모듈6" localSheetId="1">BlankMacro1</definedName>
    <definedName name="템플리트모듈6" localSheetId="2">BlankMacro1</definedName>
    <definedName name="템플리트모듈6" localSheetId="3">BlankMacro1</definedName>
    <definedName name="템플리트모듈6">BlankMacro1</definedName>
    <definedName name="토">#REF!</definedName>
    <definedName name="토공">[84]Sheet1!$A$68</definedName>
    <definedName name="토공_규준틀___개소당" localSheetId="2">#REF!</definedName>
    <definedName name="토공_규준틀___개소당">#REF!</definedName>
    <definedName name="토공2">#REF!</definedName>
    <definedName name="토공집계">#REF!</definedName>
    <definedName name="토공집계표2">#REF!</definedName>
    <definedName name="토목공" localSheetId="2">'[85]총괄-1'!#REF!</definedName>
    <definedName name="토목공">'[85]총괄-1'!#REF!</definedName>
    <definedName name="토목관급" localSheetId="0">#REF!</definedName>
    <definedName name="토목관급" localSheetId="2">#REF!</definedName>
    <definedName name="토목관급">#REF!</definedName>
    <definedName name="토목도급" localSheetId="0">#REF!</definedName>
    <definedName name="토목도급" localSheetId="2">#REF!</definedName>
    <definedName name="토목도급">#REF!</definedName>
    <definedName name="토목부가" localSheetId="0">#REF!</definedName>
    <definedName name="토목부가" localSheetId="2">#REF!</definedName>
    <definedName name="토목부가">#REF!</definedName>
    <definedName name="토사_깍기_도쟈_19_TON__㎥_당" localSheetId="2">#REF!</definedName>
    <definedName name="토사_깍기_도쟈_19_TON__㎥_당">#REF!</definedName>
    <definedName name="토사_터파기_수중0_1m_㎥당" localSheetId="2">[58]구조물토공1!#REF!</definedName>
    <definedName name="토사_터파기_수중0_1m_㎥당">[58]구조물토공1!#REF!</definedName>
    <definedName name="토사_터파기_용수지0_1m_㎥당" localSheetId="2">[58]구조물토공1!#REF!</definedName>
    <definedName name="토사_터파기_용수지0_1m_㎥당">[58]구조물토공1!#REF!</definedName>
    <definedName name="토사_터파기_용수지1_2m_㎥당" localSheetId="2">[58]구조물토공1!#REF!</definedName>
    <definedName name="토사_터파기_용수지1_2m_㎥당">[58]구조물토공1!#REF!</definedName>
    <definedName name="토사운반__덤__프_15Ton____㎥당" localSheetId="2">#REF!</definedName>
    <definedName name="토사운반__덤__프_15Ton____㎥당">#REF!</definedName>
    <definedName name="토적">#REF!</definedName>
    <definedName name="토적계산" localSheetId="2" hidden="1">'[86]배수통관(좌)'!#REF!</definedName>
    <definedName name="토적계산" hidden="1">'[86]배수통관(좌)'!#REF!</definedName>
    <definedName name="토적되메우기">#REF!</definedName>
    <definedName name="토적보조기층">#REF!</definedName>
    <definedName name="토적아스팔트포장">#REF!</definedName>
    <definedName name="토적터파기">#REF!</definedName>
    <definedName name="토적포장깨기">#REF!</definedName>
    <definedName name="토적포장절단">#REF!</definedName>
    <definedName name="토적표" localSheetId="0">BlankMacro1</definedName>
    <definedName name="토적표" localSheetId="1">BlankMacro1</definedName>
    <definedName name="토적표" localSheetId="2">BlankMacro1</definedName>
    <definedName name="토적표" localSheetId="3">BlankMacro1</definedName>
    <definedName name="토적표">BlankMacro1</definedName>
    <definedName name="토피고">[3]간지!$D$6</definedName>
    <definedName name="톱">[35]단가!$A$25</definedName>
    <definedName name="톱H4.0" localSheetId="0">#REF!</definedName>
    <definedName name="톱H4.0">#REF!</definedName>
    <definedName name="톱밥퇴비" localSheetId="0">#REF!</definedName>
    <definedName name="톱밥퇴비">#REF!</definedName>
    <definedName name="통신관급" localSheetId="0">#REF!</definedName>
    <definedName name="통신관급" localSheetId="2">#REF!</definedName>
    <definedName name="통신관급">#REF!</definedName>
    <definedName name="투수콘">[21]단가!$A$63</definedName>
    <definedName name="ㅍ" localSheetId="0" hidden="1">{#N/A,#N/A,FALSE,"2~8번"}</definedName>
    <definedName name="ㅍ" localSheetId="1" hidden="1">{#N/A,#N/A,FALSE,"2~8번"}</definedName>
    <definedName name="ㅍ" localSheetId="2" hidden="1">{#N/A,#N/A,FALSE,"2~8번"}</definedName>
    <definedName name="ㅍ" localSheetId="3" hidden="1">{#N/A,#N/A,FALSE,"2~8번"}</definedName>
    <definedName name="ㅍ" hidden="1">{#N/A,#N/A,FALSE,"2~8번"}</definedName>
    <definedName name="파고라노">[59]일위대가!$H$311</definedName>
    <definedName name="파고라재">[59]일위대가!$J$311</definedName>
    <definedName name="파형강관접합부설_Φ1000㎜기계_M당" localSheetId="0">#REF!</definedName>
    <definedName name="파형강관접합부설_Φ1000㎜기계_M당">#REF!</definedName>
    <definedName name="파형강관접합부설_Φ1200㎜기계_M당" localSheetId="0">#REF!</definedName>
    <definedName name="파형강관접합부설_Φ1200㎜기계_M당">#REF!</definedName>
    <definedName name="파형강관접합부설_Φ1500㎜기계_M당" localSheetId="0">#REF!</definedName>
    <definedName name="파형강관접합부설_Φ1500㎜기계_M당">#REF!</definedName>
    <definedName name="파형강관접합부설_Φ250㎜인력_M당" localSheetId="0">#REF!</definedName>
    <definedName name="파형강관접합부설_Φ250㎜인력_M당">#REF!</definedName>
    <definedName name="파형강관접합부설_Φ300㎜인력_M당" localSheetId="0">#REF!</definedName>
    <definedName name="파형강관접합부설_Φ300㎜인력_M당">#REF!</definedName>
    <definedName name="파형강관접합부설_Φ400㎜인력_M당" localSheetId="0">#REF!</definedName>
    <definedName name="파형강관접합부설_Φ400㎜인력_M당">#REF!</definedName>
    <definedName name="파형강관접합부설_Φ450㎜인력_M당" localSheetId="0">#REF!</definedName>
    <definedName name="파형강관접합부설_Φ450㎜인력_M당">#REF!</definedName>
    <definedName name="파형강관접합부설_Φ500㎜기계_M당" localSheetId="0">#REF!</definedName>
    <definedName name="파형강관접합부설_Φ500㎜기계_M당">#REF!</definedName>
    <definedName name="파형강관접합부설_Φ600㎜기계_M당" localSheetId="0">#REF!</definedName>
    <definedName name="파형강관접합부설_Φ600㎜기계_M당">#REF!</definedName>
    <definedName name="파형강관접합부설_Φ700㎜기계_M당" localSheetId="0">#REF!</definedName>
    <definedName name="파형강관접합부설_Φ700㎜기계_M당">#REF!</definedName>
    <definedName name="파형강관접합부설_Φ800㎜기계_M당" localSheetId="0">#REF!</definedName>
    <definedName name="파형강관접합부설_Φ800㎜기계_M당">#REF!</definedName>
    <definedName name="파형강관토공">#REF!</definedName>
    <definedName name="파형강관표준시공도">#REF!</definedName>
    <definedName name="판석" localSheetId="2">[32]수목일위!#REF!</definedName>
    <definedName name="판석">[32]수목일위!#REF!</definedName>
    <definedName name="판석포장노무" localSheetId="2">[32]수목일위!#REF!</definedName>
    <definedName name="판석포장노무">[32]수목일위!#REF!</definedName>
    <definedName name="패랭이노무" localSheetId="2">[32]수목일위!#REF!</definedName>
    <definedName name="패랭이노무">[32]수목일위!#REF!</definedName>
    <definedName name="패랭이재료" localSheetId="2">[32]수목일위!#REF!</definedName>
    <definedName name="패랭이재료">[32]수목일위!#REF!</definedName>
    <definedName name="팽">[21]단가!$A$125</definedName>
    <definedName name="평균H">#REF!</definedName>
    <definedName name="평떼">#REF!</definedName>
    <definedName name="평의자노">[59]일위대가!$H$333</definedName>
    <definedName name="평의자재">[59]일위대가!$J$333</definedName>
    <definedName name="폐추니아" localSheetId="2">#REF!</definedName>
    <definedName name="폐추니아">#REF!</definedName>
    <definedName name="폐추니아노무" localSheetId="2">[32]수목일위!#REF!</definedName>
    <definedName name="폐추니아노무">[32]수목일위!#REF!</definedName>
    <definedName name="폐추니아재료" localSheetId="2">[32]수목일위!#REF!</definedName>
    <definedName name="폐추니아재료">[32]수목일위!#REF!</definedName>
    <definedName name="포">#REF!</definedName>
    <definedName name="포설" localSheetId="2">#REF!</definedName>
    <definedName name="포설">#REF!</definedName>
    <definedName name="포장" localSheetId="0">#REF!</definedName>
    <definedName name="포장" localSheetId="2">#REF!</definedName>
    <definedName name="포장">#REF!</definedName>
    <definedName name="포장공" localSheetId="0">#REF!</definedName>
    <definedName name="포장공" localSheetId="2">#REF!</definedName>
    <definedName name="포장공">#REF!</definedName>
    <definedName name="포장공2">#REF!</definedName>
    <definedName name="포장공내역" localSheetId="2">#REF!</definedName>
    <definedName name="포장공내역">#REF!</definedName>
    <definedName name="포장깨기__아스팔트____㎡당" localSheetId="2">#REF!</definedName>
    <definedName name="포장깨기__아스팔트____㎡당">#REF!</definedName>
    <definedName name="포장깨기__콘크리트____㎡당" localSheetId="2">#REF!</definedName>
    <definedName name="포장깨기__콘크리트____㎡당">#REF!</definedName>
    <definedName name="포장수량산출집계표" localSheetId="0">#REF!</definedName>
    <definedName name="포장수량산출집계표" localSheetId="2">#REF!</definedName>
    <definedName name="포장수량산출집계표">#REF!</definedName>
    <definedName name="포장절단__ASPHALT_포장____M당" localSheetId="2">#REF!</definedName>
    <definedName name="포장절단__ASPHALT_포장____M당">#REF!</definedName>
    <definedName name="포장절단__콘크리트_포장____M당" localSheetId="2">#REF!</definedName>
    <definedName name="포장절단__콘크리트_포장____M당">#REF!</definedName>
    <definedName name="포장조서2" localSheetId="0" hidden="1">{#N/A,#N/A,FALSE,"골재소요량";#N/A,#N/A,FALSE,"골재소요량"}</definedName>
    <definedName name="포장조서2" localSheetId="1" hidden="1">{#N/A,#N/A,FALSE,"골재소요량";#N/A,#N/A,FALSE,"골재소요량"}</definedName>
    <definedName name="포장조서2" localSheetId="2" hidden="1">{#N/A,#N/A,FALSE,"골재소요량";#N/A,#N/A,FALSE,"골재소요량"}</definedName>
    <definedName name="포장조서2" localSheetId="3" hidden="1">{#N/A,#N/A,FALSE,"골재소요량";#N/A,#N/A,FALSE,"골재소요량"}</definedName>
    <definedName name="포장조서2" hidden="1">{#N/A,#N/A,FALSE,"골재소요량";#N/A,#N/A,FALSE,"골재소요량"}</definedName>
    <definedName name="포장층_높이">[3]간지!$D$7</definedName>
    <definedName name="포천석노" localSheetId="2">[35]시설물!#REF!</definedName>
    <definedName name="포천석노">[35]시설물!#REF!</definedName>
    <definedName name="포천석재" localSheetId="2">[35]시설물!#REF!</definedName>
    <definedName name="포천석재">[35]시설물!#REF!</definedName>
    <definedName name="폭">[3]간지!$E$5</definedName>
    <definedName name="표면보호경비" localSheetId="2">#REF!</definedName>
    <definedName name="표면보호경비">#REF!</definedName>
    <definedName name="표면보호노무비" localSheetId="2">#REF!</definedName>
    <definedName name="표면보호노무비">#REF!</definedName>
    <definedName name="표면보호재료비" localSheetId="2">#REF!</definedName>
    <definedName name="표면보호재료비">#REF!</definedName>
    <definedName name="표지">#REF!</definedName>
    <definedName name="품목" localSheetId="0">OFFSET([39]신고분기설정참고!$I$2,0,0,COUNTA([39]신고분기설정참고!$I$2:$I$1000),1)</definedName>
    <definedName name="품목">OFFSET([40]신고분기설정참고!$I$2,0,0,COUNTA([40]신고분기설정참고!$I$2:$I$1000),1)</definedName>
    <definedName name="품질관리차량비_월당" localSheetId="0">#REF!</definedName>
    <definedName name="품질관리차량비_월당" localSheetId="2">#REF!</definedName>
    <definedName name="품질관리차량비_월당">#REF!</definedName>
    <definedName name="픅구공" localSheetId="2">#REF!</definedName>
    <definedName name="픅구공">#REF!</definedName>
    <definedName name="피라3노무" localSheetId="2">[32]수목일위!#REF!</definedName>
    <definedName name="피라3노무">[32]수목일위!#REF!</definedName>
    <definedName name="피라3재료" localSheetId="2">[32]수목일위!#REF!</definedName>
    <definedName name="피라3재료">[32]수목일위!#REF!</definedName>
    <definedName name="ㅎ5" localSheetId="0" hidden="1">{#N/A,#N/A,FALSE,"골재소요량";#N/A,#N/A,FALSE,"골재소요량"}</definedName>
    <definedName name="ㅎ5" localSheetId="1" hidden="1">{#N/A,#N/A,FALSE,"골재소요량";#N/A,#N/A,FALSE,"골재소요량"}</definedName>
    <definedName name="ㅎ5" localSheetId="2" hidden="1">{#N/A,#N/A,FALSE,"골재소요량";#N/A,#N/A,FALSE,"골재소요량"}</definedName>
    <definedName name="ㅎ5" localSheetId="3" hidden="1">{#N/A,#N/A,FALSE,"골재소요량";#N/A,#N/A,FALSE,"골재소요량"}</definedName>
    <definedName name="ㅎ5" hidden="1">{#N/A,#N/A,FALSE,"골재소요량";#N/A,#N/A,FALSE,"골재소요량"}</definedName>
    <definedName name="ㅎㄹ" localSheetId="0" hidden="1">#REF!</definedName>
    <definedName name="ㅎㄹ" localSheetId="2" hidden="1">#REF!</definedName>
    <definedName name="ㅎㄹ" hidden="1">#REF!</definedName>
    <definedName name="ㅎㅀㄹ" localSheetId="0" hidden="1">{#N/A,#N/A,FALSE,"운반시간"}</definedName>
    <definedName name="ㅎㅀㄹ" localSheetId="1" hidden="1">{#N/A,#N/A,FALSE,"운반시간"}</definedName>
    <definedName name="ㅎㅀㄹ" localSheetId="2" hidden="1">{#N/A,#N/A,FALSE,"운반시간"}</definedName>
    <definedName name="ㅎㅀㄹ" localSheetId="3" hidden="1">{#N/A,#N/A,FALSE,"운반시간"}</definedName>
    <definedName name="ㅎㅀㄹ" hidden="1">{#N/A,#N/A,FALSE,"운반시간"}</definedName>
    <definedName name="ㅎㅎ" localSheetId="2">[87]계약서!#REF!</definedName>
    <definedName name="ㅎㅎ">[87]계약서!#REF!</definedName>
    <definedName name="하자보수" localSheetId="0">OFFSET([14]하자보증자료!$C$4,0,0,COUNTA([14]하자보증자료!$C$4:$C$73),1)</definedName>
    <definedName name="하자보수">OFFSET([15]하자보증자료!$C$4,0,0,COUNTA([15]하자보증자료!$C$4:$C$73),1)</definedName>
    <definedName name="하자보증여부" localSheetId="0">OFFSET([14]상호참고자료!$H$4,0,0,COUNTA([14]상호참고자료!$H$4:$H$5),1)</definedName>
    <definedName name="하자보증여부">OFFSET([15]상호참고자료!$H$4,0,0,COUNTA([15]상호참고자료!$H$4:$H$5),1)</definedName>
    <definedName name="하진이보" localSheetId="0">BlankMacro1</definedName>
    <definedName name="하진이보" localSheetId="1">BlankMacro1</definedName>
    <definedName name="하진이보" localSheetId="2">BlankMacro1</definedName>
    <definedName name="하진이보" localSheetId="3">BlankMacro1</definedName>
    <definedName name="하진이보">BlankMacro1</definedName>
    <definedName name="한" localSheetId="0" hidden="1">{#N/A,#N/A,FALSE,"조골재"}</definedName>
    <definedName name="한" localSheetId="1" hidden="1">{#N/A,#N/A,FALSE,"조골재"}</definedName>
    <definedName name="한" localSheetId="2" hidden="1">{#N/A,#N/A,FALSE,"조골재"}</definedName>
    <definedName name="한" localSheetId="3" hidden="1">{#N/A,#N/A,FALSE,"조골재"}</definedName>
    <definedName name="한" hidden="1">{#N/A,#N/A,FALSE,"조골재"}</definedName>
    <definedName name="한글노무비" localSheetId="2">#REF!</definedName>
    <definedName name="한글노무비">#REF!</definedName>
    <definedName name="한동" localSheetId="0" hidden="1">{#N/A,#N/A,FALSE,"단가표지"}</definedName>
    <definedName name="한동" localSheetId="1" hidden="1">{#N/A,#N/A,FALSE,"단가표지"}</definedName>
    <definedName name="한동" localSheetId="2" hidden="1">{#N/A,#N/A,FALSE,"단가표지"}</definedName>
    <definedName name="한동" localSheetId="3" hidden="1">{#N/A,#N/A,FALSE,"단가표지"}</definedName>
    <definedName name="한동" hidden="1">{#N/A,#N/A,FALSE,"단가표지"}</definedName>
    <definedName name="합_____계">#REF!</definedName>
    <definedName name="합판">[21]단가!$A$9</definedName>
    <definedName name="합판3">[21]단가!$A$17</definedName>
    <definedName name="합판3노" localSheetId="2">[35]시설물!#REF!</definedName>
    <definedName name="합판3노">[35]시설물!#REF!</definedName>
    <definedName name="합판3재" localSheetId="2">[35]시설물!#REF!</definedName>
    <definedName name="합판3재">[35]시설물!#REF!</definedName>
    <definedName name="합판거푸집_1회_㎡당" localSheetId="0">#REF!</definedName>
    <definedName name="합판거푸집_1회_㎡당">#REF!</definedName>
    <definedName name="합판거푸집_1회소형_㎡당" localSheetId="0">#REF!</definedName>
    <definedName name="합판거푸집_1회소형_㎡당">#REF!</definedName>
    <definedName name="합판거푸집_2회_㎡당" localSheetId="0">#REF!</definedName>
    <definedName name="합판거푸집_2회_㎡당">#REF!</definedName>
    <definedName name="합판거푸집_2회소형_㎡당" localSheetId="0">#REF!</definedName>
    <definedName name="합판거푸집_2회소형_㎡당">#REF!</definedName>
    <definedName name="합판거푸집_3회_㎡당" localSheetId="0">#REF!</definedName>
    <definedName name="합판거푸집_3회_㎡당">#REF!</definedName>
    <definedName name="합판거푸집_3회소형_㎡당" localSheetId="0">#REF!</definedName>
    <definedName name="합판거푸집_3회소형_㎡당">#REF!</definedName>
    <definedName name="합판거푸집_4회_㎡당" localSheetId="0">#REF!</definedName>
    <definedName name="합판거푸집_4회_㎡당">#REF!</definedName>
    <definedName name="합판거푸집_4회소형_㎡당" localSheetId="0">#REF!</definedName>
    <definedName name="합판거푸집_4회소형_㎡당">#REF!</definedName>
    <definedName name="합판거푸집_5회_㎡당" localSheetId="0">#REF!</definedName>
    <definedName name="합판거푸집_5회_㎡당">#REF!</definedName>
    <definedName name="합판거푸집_5회소형_㎡당" localSheetId="0">#REF!</definedName>
    <definedName name="합판거푸집_5회소형_㎡당">#REF!</definedName>
    <definedName name="합판거푸집_6회_㎡당" localSheetId="0">#REF!</definedName>
    <definedName name="합판거푸집_6회_㎡당">#REF!</definedName>
    <definedName name="합판거푸집_6회소형_㎡당" localSheetId="0">#REF!</definedName>
    <definedName name="합판거푸집_6회소형_㎡당">#REF!</definedName>
    <definedName name="합판노무" localSheetId="2">[32]수목일위!#REF!</definedName>
    <definedName name="합판노무">[32]수목일위!#REF!</definedName>
    <definedName name="합판재료" localSheetId="2">[32]수목일위!#REF!</definedName>
    <definedName name="합판재료">[32]수목일위!#REF!</definedName>
    <definedName name="해당화노무" localSheetId="2">[32]수목일위!#REF!</definedName>
    <definedName name="해당화노무">[32]수목일위!#REF!</definedName>
    <definedName name="해당화재료" localSheetId="2">[32]수목일위!#REF!</definedName>
    <definedName name="해당화재료">[32]수목일위!#REF!</definedName>
    <definedName name="해송">[21]단가!$A$99</definedName>
    <definedName name="해송1.2">[21]단가!$A$100</definedName>
    <definedName name="허" localSheetId="0" hidden="1">{#N/A,#N/A,FALSE,"조골재"}</definedName>
    <definedName name="허" localSheetId="1" hidden="1">{#N/A,#N/A,FALSE,"조골재"}</definedName>
    <definedName name="허" localSheetId="2" hidden="1">{#N/A,#N/A,FALSE,"조골재"}</definedName>
    <definedName name="허" localSheetId="3" hidden="1">{#N/A,#N/A,FALSE,"조골재"}</definedName>
    <definedName name="허" hidden="1">{#N/A,#N/A,FALSE,"조골재"}</definedName>
    <definedName name="현장관리비" localSheetId="0">#REF!</definedName>
    <definedName name="현장관리비">#REF!</definedName>
    <definedName name="현장대리인" localSheetId="0">OFFSET([14]기술자관련자료!$A$6,0,0,COUNTA([14]기술자관련자료!$A$6:$A$102),1)</definedName>
    <definedName name="현장대리인">OFFSET([15]기술자관련자료!$A$6,0,0,COUNTA([15]기술자관련자료!$A$6:$A$102),1)</definedName>
    <definedName name="현장정리" localSheetId="2">[35]시설물!#REF!</definedName>
    <definedName name="현장정리">[35]시설물!#REF!</definedName>
    <definedName name="협죽도4노무" localSheetId="2">[32]수목일위!#REF!</definedName>
    <definedName name="협죽도4노무">[32]수목일위!#REF!</definedName>
    <definedName name="협죽도4재료" localSheetId="2">[32]수목일위!#REF!</definedName>
    <definedName name="협죽도4재료">[32]수목일위!#REF!</definedName>
    <definedName name="협죽도5노무" localSheetId="2">[32]수목일위!#REF!</definedName>
    <definedName name="협죽도5노무">[32]수목일위!#REF!</definedName>
    <definedName name="협죽도5재료" localSheetId="2">[32]수목일위!#REF!</definedName>
    <definedName name="협죽도5재료">[32]수목일위!#REF!</definedName>
    <definedName name="홍단">[21]단가!$A$126</definedName>
    <definedName name="홍ㄹㄴㄷㄱ" localSheetId="0" hidden="1">#REF!</definedName>
    <definedName name="홍ㄹㄴㄷㄱ" localSheetId="2" hidden="1">#REF!</definedName>
    <definedName name="홍ㄹㄴㄷㄱ" hidden="1">#REF!</definedName>
    <definedName name="홓" localSheetId="0" hidden="1">{#N/A,#N/A,FALSE,"조골재"}</definedName>
    <definedName name="홓" localSheetId="1" hidden="1">{#N/A,#N/A,FALSE,"조골재"}</definedName>
    <definedName name="홓" localSheetId="2" hidden="1">{#N/A,#N/A,FALSE,"조골재"}</definedName>
    <definedName name="홓" localSheetId="3" hidden="1">{#N/A,#N/A,FALSE,"조골재"}</definedName>
    <definedName name="홓" hidden="1">{#N/A,#N/A,FALSE,"조골재"}</definedName>
    <definedName name="화강경계석노무" localSheetId="2">[32]수목일위!#REF!</definedName>
    <definedName name="화강경계석노무">[32]수목일위!#REF!</definedName>
    <definedName name="화강경계석재료" localSheetId="2">[32]수목일위!#REF!</definedName>
    <definedName name="화강경계석재료">[32]수목일위!#REF!</definedName>
    <definedName name="화강석경계석" localSheetId="0">[36]단가!$A$68</definedName>
    <definedName name="화강석경계석">[37]단가!$A$68</definedName>
    <definedName name="화살">[21]단가!$A$157</definedName>
    <definedName name="화살4노무" localSheetId="2">[32]수목일위!#REF!</definedName>
    <definedName name="화살4노무">[32]수목일위!#REF!</definedName>
    <definedName name="화살4재료" localSheetId="2">[32]수목일위!#REF!</definedName>
    <definedName name="화살4재료">[32]수목일위!#REF!</definedName>
    <definedName name="활하중">[3]배수공!$G$73</definedName>
    <definedName name="활하중도">[3]간지!$D$32</definedName>
    <definedName name="활하중콘">[3]간지!$D$27</definedName>
    <definedName name="황">#REF!</definedName>
    <definedName name="황매화" localSheetId="0">[36]단가!$A$156</definedName>
    <definedName name="황매화">[37]단가!$A$156</definedName>
    <definedName name="황매화6노무" localSheetId="2">[32]수목일위!#REF!</definedName>
    <definedName name="황매화6노무">[32]수목일위!#REF!</definedName>
    <definedName name="황매화6재료" localSheetId="2">[32]수목일위!#REF!</definedName>
    <definedName name="황매화6재료">[32]수목일위!#REF!</definedName>
    <definedName name="황매화8노무" localSheetId="2">[32]수목일위!#REF!</definedName>
    <definedName name="황매화8노무">[32]수목일위!#REF!</definedName>
    <definedName name="황매화8재료" localSheetId="2">[32]수목일위!#REF!</definedName>
    <definedName name="황매화8재료">[32]수목일위!#REF!</definedName>
    <definedName name="회양목" localSheetId="0">[36]단가!$A$137</definedName>
    <definedName name="회양목">[37]단가!$A$137</definedName>
    <definedName name="회양목10노무" localSheetId="2">[32]수목일위!#REF!</definedName>
    <definedName name="회양목10노무">[32]수목일위!#REF!</definedName>
    <definedName name="회양목10재료" localSheetId="2">[32]수목일위!#REF!</definedName>
    <definedName name="회양목10재료">[32]수목일위!#REF!</definedName>
    <definedName name="회양목3노무" localSheetId="2">[32]수목일위!#REF!</definedName>
    <definedName name="회양목3노무">[32]수목일위!#REF!</definedName>
    <definedName name="회양목3재료" localSheetId="2">[32]수목일위!#REF!</definedName>
    <definedName name="회양목3재료">[32]수목일위!#REF!</definedName>
    <definedName name="회양목6노무" localSheetId="2">[32]수목일위!#REF!</definedName>
    <definedName name="회양목6노무">[32]수목일위!#REF!</definedName>
    <definedName name="회양목6재료" localSheetId="2">[32]수목일위!#REF!</definedName>
    <definedName name="회양목6재료">[32]수목일위!#REF!</definedName>
    <definedName name="회화">[21]단가!$A$127</definedName>
    <definedName name="횡" localSheetId="0">공사원가계산서!횡</definedName>
    <definedName name="횡" localSheetId="1">공종집계표!횡</definedName>
    <definedName name="횡" localSheetId="2">'내역 및 일위대가 '!횡</definedName>
    <definedName name="횡" localSheetId="3">도장물량집계!횡</definedName>
    <definedName name="횡">[0]!횡</definedName>
    <definedName name="휘발유">'[42]중기조종사 단위단가'!$B$7</definedName>
    <definedName name="흄______관" localSheetId="2">#REF!</definedName>
    <definedName name="흄______관">#REF!</definedName>
    <definedName name="흄관부설_Φ1000㎜기계_소켓접합_M당" localSheetId="0">#REF!</definedName>
    <definedName name="흄관부설_Φ1000㎜기계_소켓접합_M당">#REF!</definedName>
    <definedName name="흄관부설_Φ1000㎜기계_칼라접합_M당" localSheetId="0">#REF!</definedName>
    <definedName name="흄관부설_Φ1000㎜기계_칼라접합_M당">#REF!</definedName>
    <definedName name="흄관부설_Φ1100㎜기계_소켓접합_M당" localSheetId="0">#REF!</definedName>
    <definedName name="흄관부설_Φ1100㎜기계_소켓접합_M당">#REF!</definedName>
    <definedName name="흄관부설_Φ1100㎜기계_칼라접합_M당" localSheetId="0">#REF!</definedName>
    <definedName name="흄관부설_Φ1100㎜기계_칼라접합_M당">#REF!</definedName>
    <definedName name="흄관부설_Φ1200㎜기계_소켓접합_M당" localSheetId="0">#REF!</definedName>
    <definedName name="흄관부설_Φ1200㎜기계_소켓접합_M당">#REF!</definedName>
    <definedName name="흄관부설_Φ1200㎜기계_칼라접합_M당" localSheetId="0">#REF!</definedName>
    <definedName name="흄관부설_Φ1200㎜기계_칼라접합_M당">#REF!</definedName>
    <definedName name="흄관부설_Φ1350㎜기계_소켓접합_M당" localSheetId="0">#REF!</definedName>
    <definedName name="흄관부설_Φ1350㎜기계_소켓접합_M당">#REF!</definedName>
    <definedName name="흄관부설_Φ1350㎜기계_칼라접합_M당" localSheetId="0">#REF!</definedName>
    <definedName name="흄관부설_Φ1350㎜기계_칼라접합_M당">#REF!</definedName>
    <definedName name="흄관부설_Φ1500㎜기계_소켓접합_M당" localSheetId="0">#REF!</definedName>
    <definedName name="흄관부설_Φ1500㎜기계_소켓접합_M당">#REF!</definedName>
    <definedName name="흄관부설_Φ1500㎜기계_칼라접합_M당" localSheetId="0">#REF!</definedName>
    <definedName name="흄관부설_Φ1500㎜기계_칼라접합_M당">#REF!</definedName>
    <definedName name="흄관부설_Φ1650㎜기계_소켓접합_M당" localSheetId="0">#REF!</definedName>
    <definedName name="흄관부설_Φ1650㎜기계_소켓접합_M당">#REF!</definedName>
    <definedName name="흄관부설_Φ1650㎜기계_칼라접합_M당" localSheetId="0">#REF!</definedName>
    <definedName name="흄관부설_Φ1650㎜기계_칼라접합_M당">#REF!</definedName>
    <definedName name="흄관부설_Φ1800㎜기계_소켓접합_M당" localSheetId="0">#REF!</definedName>
    <definedName name="흄관부설_Φ1800㎜기계_소켓접합_M당">#REF!</definedName>
    <definedName name="흄관부설_Φ1800㎜기계_칼라접합_M당" localSheetId="0">#REF!</definedName>
    <definedName name="흄관부설_Φ1800㎜기계_칼라접합_M당">#REF!</definedName>
    <definedName name="흄관부설_Φ2000㎜기계_소켓접합_M당" localSheetId="0">#REF!</definedName>
    <definedName name="흄관부설_Φ2000㎜기계_소켓접합_M당">#REF!</definedName>
    <definedName name="흄관부설_Φ2000㎜기계_칼라접합_M당" localSheetId="0">#REF!</definedName>
    <definedName name="흄관부설_Φ2000㎜기계_칼라접합_M당">#REF!</definedName>
    <definedName name="흄관부설_Φ250㎜인력_소켓접합_M당" localSheetId="0">#REF!</definedName>
    <definedName name="흄관부설_Φ250㎜인력_소켓접합_M당">#REF!</definedName>
    <definedName name="흄관부설_Φ250㎜칼라접합_M당" localSheetId="0">#REF!</definedName>
    <definedName name="흄관부설_Φ250㎜칼라접합_M당">#REF!</definedName>
    <definedName name="흄관부설_Φ300㎜인력_소켓접합_M당" localSheetId="0">#REF!</definedName>
    <definedName name="흄관부설_Φ300㎜인력_소켓접합_M당">#REF!</definedName>
    <definedName name="흄관부설_Φ300㎜칼라접합_M당" localSheetId="0">#REF!</definedName>
    <definedName name="흄관부설_Φ300㎜칼라접합_M당">#REF!</definedName>
    <definedName name="흄관부설_Φ400㎜기계_소켓접합_M당" localSheetId="0">#REF!</definedName>
    <definedName name="흄관부설_Φ400㎜기계_소켓접합_M당">#REF!</definedName>
    <definedName name="흄관부설_Φ400㎜기계_칼라접합_M당" localSheetId="0">#REF!</definedName>
    <definedName name="흄관부설_Φ400㎜기계_칼라접합_M당">#REF!</definedName>
    <definedName name="흄관부설_Φ400㎜인력_소켓접합_M당" localSheetId="0">#REF!</definedName>
    <definedName name="흄관부설_Φ400㎜인력_소켓접합_M당">#REF!</definedName>
    <definedName name="흄관부설_Φ400㎜칼라접합_M당" localSheetId="0">#REF!</definedName>
    <definedName name="흄관부설_Φ400㎜칼라접합_M당">#REF!</definedName>
    <definedName name="흄관부설_Φ450㎜기계_소켓접합_M당" localSheetId="0">#REF!</definedName>
    <definedName name="흄관부설_Φ450㎜기계_소켓접합_M당">#REF!</definedName>
    <definedName name="흄관부설_Φ450㎜기계_칼라접합_M당" localSheetId="0">#REF!</definedName>
    <definedName name="흄관부설_Φ450㎜기계_칼라접합_M당">#REF!</definedName>
    <definedName name="흄관부설_Φ450㎜인력_소켓접합_M당" localSheetId="0">#REF!</definedName>
    <definedName name="흄관부설_Φ450㎜인력_소켓접합_M당">#REF!</definedName>
    <definedName name="흄관부설_Φ450㎜칼라접합_M당" localSheetId="0">#REF!</definedName>
    <definedName name="흄관부설_Φ450㎜칼라접합_M당">#REF!</definedName>
    <definedName name="흄관부설_Φ500㎜기계_소켓접합_M당" localSheetId="0">#REF!</definedName>
    <definedName name="흄관부설_Φ500㎜기계_소켓접합_M당">#REF!</definedName>
    <definedName name="흄관부설_Φ500㎜기계_칼라접합_M당" localSheetId="0">#REF!</definedName>
    <definedName name="흄관부설_Φ500㎜기계_칼라접합_M당">#REF!</definedName>
    <definedName name="흄관부설_Φ500㎜인력_소켓접합_M당" localSheetId="0">#REF!</definedName>
    <definedName name="흄관부설_Φ500㎜인력_소켓접합_M당">#REF!</definedName>
    <definedName name="흄관부설_Φ500㎜칼라접합_M당" localSheetId="0">#REF!</definedName>
    <definedName name="흄관부설_Φ500㎜칼라접합_M당">#REF!</definedName>
    <definedName name="흄관부설_Φ600㎜기계_소켓접합_M당" localSheetId="0">#REF!</definedName>
    <definedName name="흄관부설_Φ600㎜기계_소켓접합_M당">#REF!</definedName>
    <definedName name="흄관부설_Φ600㎜기계_칼라접합_M당" localSheetId="0">#REF!</definedName>
    <definedName name="흄관부설_Φ600㎜기계_칼라접합_M당">#REF!</definedName>
    <definedName name="흄관부설_Φ600㎜인력_소켓접합_M당" localSheetId="0">#REF!</definedName>
    <definedName name="흄관부설_Φ600㎜인력_소켓접합_M당">#REF!</definedName>
    <definedName name="흄관부설_Φ600㎜칼라접합_M당" localSheetId="0">#REF!</definedName>
    <definedName name="흄관부설_Φ600㎜칼라접합_M당">#REF!</definedName>
    <definedName name="흄관부설_Φ700㎜기계_소켓접합_M당" localSheetId="0">#REF!</definedName>
    <definedName name="흄관부설_Φ700㎜기계_소켓접합_M당">#REF!</definedName>
    <definedName name="흄관부설_Φ700㎜기계_칼라접합_M당" localSheetId="0">#REF!</definedName>
    <definedName name="흄관부설_Φ700㎜기계_칼라접합_M당">#REF!</definedName>
    <definedName name="흄관부설_Φ800㎜기계_소켓접합_M당" localSheetId="0">#REF!</definedName>
    <definedName name="흄관부설_Φ800㎜기계_소켓접합_M당">#REF!</definedName>
    <definedName name="흄관부설_Φ800㎜기계_칼라접합_M당" localSheetId="0">#REF!</definedName>
    <definedName name="흄관부설_Φ800㎜기계_칼라접합_M당">#REF!</definedName>
    <definedName name="흄관부설_Φ900㎜기계_소켓접합_M당" localSheetId="0">#REF!</definedName>
    <definedName name="흄관부설_Φ900㎜기계_소켓접합_M당">#REF!</definedName>
    <definedName name="흄관부설_Φ900㎜기계_칼라접합_M당" localSheetId="0">#REF!</definedName>
    <definedName name="흄관부설_Φ900㎜기계_칼라접합_M당">#REF!</definedName>
    <definedName name="흙_운_반___토_사__불도저_19_Ton__㎥당" localSheetId="2">#REF!</definedName>
    <definedName name="흙_운_반___토_사__불도저_19_Ton__㎥당">#REF!</definedName>
    <definedName name="흙가마니쌓기_㎥당" localSheetId="2">[22]단가산출서!#REF!</definedName>
    <definedName name="흙가마니쌓기_㎥당">[22]단가산출서!#REF!</definedName>
    <definedName name="흙깍기_토사_㎥당" localSheetId="2">[58]토공2!#REF!</definedName>
    <definedName name="흙깍기_토사_㎥당">[58]토공2!#REF!</definedName>
    <definedName name="흙깍기_토사_불도저32Ton_㎥당" localSheetId="2">[58]토공2!#REF!</definedName>
    <definedName name="흙깍기_토사_불도저32Ton_㎥당">[58]토공2!#REF!</definedName>
    <definedName name="흙쌓기_및_다짐__노___상" localSheetId="2">#REF!</definedName>
    <definedName name="흙쌓기_및_다짐__노___상">#REF!</definedName>
    <definedName name="흙쌓기_및_다짐__노___체" localSheetId="2">#REF!</definedName>
    <definedName name="흙쌓기_및_다짐__노___체">#REF!</definedName>
    <definedName name="흙운반_리핑암_덤프15Ton_㎥당" localSheetId="2">[58]토공2!#REF!</definedName>
    <definedName name="흙운반_리핑암_덤프15Ton_㎥당">[58]토공2!#REF!</definedName>
    <definedName name="흙운반_리핑암_도쟈19Ton_㎥당" localSheetId="2">[58]토공2!#REF!</definedName>
    <definedName name="흙운반_리핑암_도쟈19Ton_㎥당">[58]토공2!#REF!</definedName>
    <definedName name="흙운반_발파암_덤프15Ton_㎥당" localSheetId="2">[58]토공2!#REF!</definedName>
    <definedName name="흙운반_발파암_덤프15Ton_㎥당">[58]토공2!#REF!</definedName>
    <definedName name="흙운반_발파암_도쟈19Ton_㎥당" localSheetId="2">[58]토공2!#REF!</definedName>
    <definedName name="흙운반_발파암_도쟈19Ton_㎥당">[58]토공2!#REF!</definedName>
    <definedName name="흙운반_토사_덤프15Ton_㎥당" localSheetId="2">[58]토공2!#REF!</definedName>
    <definedName name="흙운반_토사_덤프15Ton_㎥당">[58]토공2!#REF!</definedName>
    <definedName name="흙운반_토사_도쟈19Ton_㎥당" localSheetId="2">[58]토공2!#REF!</definedName>
    <definedName name="흙운반_토사_도쟈19Ton_㎥당">[58]토공2!#REF!</definedName>
    <definedName name="흙운반_평균단가_덤프15Ton_㎥당" localSheetId="2">[58]토공2!#REF!</definedName>
    <definedName name="흙운반_평균단가_덤프15Ton_㎥당">[58]토공2!#REF!</definedName>
    <definedName name="흙운반_평균단가_도쟈19Ton_㎥당" localSheetId="2">[58]토공2!#REF!</definedName>
    <definedName name="흙운반_평균단가_도쟈19Ton_㎥당">[58]토공2!#REF!</definedName>
    <definedName name="흰말채6노무" localSheetId="2">[32]수목일위!#REF!</definedName>
    <definedName name="흰말채6노무">[32]수목일위!#REF!</definedName>
    <definedName name="흰말채6재료" localSheetId="2">[32]수목일위!#REF!</definedName>
    <definedName name="흰말채6재료">[32]수목일위!#REF!</definedName>
    <definedName name="히">#REF!</definedName>
    <definedName name="히말라야시다6노무" localSheetId="2">#REF!</definedName>
    <definedName name="히말라야시다6노무">#REF!</definedName>
    <definedName name="히말라야시다6재료" localSheetId="2">#REF!</definedName>
    <definedName name="히말라야시다6재료">#REF!</definedName>
    <definedName name="히말라야시다8노무" localSheetId="2">#REF!</definedName>
    <definedName name="히말라야시다8노무">#REF!</definedName>
    <definedName name="히말라야시다8재료" localSheetId="2">#REF!</definedName>
    <definedName name="히말라야시다8재료">#REF!</definedName>
    <definedName name="ㅏ" localSheetId="0" hidden="1">{#N/A,#N/A,FALSE,"운반시간"}</definedName>
    <definedName name="ㅏ" localSheetId="1" hidden="1">{#N/A,#N/A,FALSE,"운반시간"}</definedName>
    <definedName name="ㅏ" localSheetId="2" hidden="1">{#N/A,#N/A,FALSE,"운반시간"}</definedName>
    <definedName name="ㅏ" localSheetId="3" hidden="1">{#N/A,#N/A,FALSE,"운반시간"}</definedName>
    <definedName name="ㅏ" hidden="1">{#N/A,#N/A,FALSE,"운반시간"}</definedName>
    <definedName name="ㅏㅓ" localSheetId="0" hidden="1">{#N/A,#N/A,FALSE,"골재소요량";#N/A,#N/A,FALSE,"골재소요량"}</definedName>
    <definedName name="ㅏㅓ" localSheetId="1" hidden="1">{#N/A,#N/A,FALSE,"골재소요량";#N/A,#N/A,FALSE,"골재소요량"}</definedName>
    <definedName name="ㅏㅓ" localSheetId="2" hidden="1">{#N/A,#N/A,FALSE,"골재소요량";#N/A,#N/A,FALSE,"골재소요량"}</definedName>
    <definedName name="ㅏㅓ" localSheetId="3" hidden="1">{#N/A,#N/A,FALSE,"골재소요량";#N/A,#N/A,FALSE,"골재소요량"}</definedName>
    <definedName name="ㅏㅓ" hidden="1">{#N/A,#N/A,FALSE,"골재소요량";#N/A,#N/A,FALSE,"골재소요량"}</definedName>
    <definedName name="ㅏㅓㅏ" localSheetId="0" hidden="1">{#N/A,#N/A,FALSE,"단가표지"}</definedName>
    <definedName name="ㅏㅓㅏ" localSheetId="1" hidden="1">{#N/A,#N/A,FALSE,"단가표지"}</definedName>
    <definedName name="ㅏㅓㅏ" localSheetId="2" hidden="1">{#N/A,#N/A,FALSE,"단가표지"}</definedName>
    <definedName name="ㅏㅓㅏ" localSheetId="3" hidden="1">{#N/A,#N/A,FALSE,"단가표지"}</definedName>
    <definedName name="ㅏㅓㅏ" hidden="1">{#N/A,#N/A,FALSE,"단가표지"}</definedName>
    <definedName name="ㅏㅓㅏㅓ" localSheetId="0" hidden="1">{#N/A,#N/A,FALSE,"2~8번"}</definedName>
    <definedName name="ㅏㅓㅏㅓ" localSheetId="1" hidden="1">{#N/A,#N/A,FALSE,"2~8번"}</definedName>
    <definedName name="ㅏㅓㅏㅓ" localSheetId="2" hidden="1">{#N/A,#N/A,FALSE,"2~8번"}</definedName>
    <definedName name="ㅏㅓㅏㅓ" localSheetId="3" hidden="1">{#N/A,#N/A,FALSE,"2~8번"}</definedName>
    <definedName name="ㅏㅓㅏㅓ" hidden="1">{#N/A,#N/A,FALSE,"2~8번"}</definedName>
    <definedName name="ㅑ" localSheetId="0" hidden="1">{#N/A,#N/A,FALSE,"조골재"}</definedName>
    <definedName name="ㅑ" localSheetId="1" hidden="1">{#N/A,#N/A,FALSE,"조골재"}</definedName>
    <definedName name="ㅑ" localSheetId="2" hidden="1">{#N/A,#N/A,FALSE,"조골재"}</definedName>
    <definedName name="ㅑ" localSheetId="3" hidden="1">{#N/A,#N/A,FALSE,"조골재"}</definedName>
    <definedName name="ㅑ" hidden="1">{#N/A,#N/A,FALSE,"조골재"}</definedName>
    <definedName name="ㅓ7" localSheetId="0" hidden="1">{#N/A,#N/A,FALSE,"단가표지"}</definedName>
    <definedName name="ㅓ7" localSheetId="1" hidden="1">{#N/A,#N/A,FALSE,"단가표지"}</definedName>
    <definedName name="ㅓ7" localSheetId="2" hidden="1">{#N/A,#N/A,FALSE,"단가표지"}</definedName>
    <definedName name="ㅓ7" localSheetId="3" hidden="1">{#N/A,#N/A,FALSE,"단가표지"}</definedName>
    <definedName name="ㅓ7" hidden="1">{#N/A,#N/A,FALSE,"단가표지"}</definedName>
    <definedName name="ㅓㄴㅇ러" localSheetId="0" hidden="1">{#N/A,#N/A,FALSE,"골재소요량";#N/A,#N/A,FALSE,"골재소요량"}</definedName>
    <definedName name="ㅓㄴㅇ러" localSheetId="1" hidden="1">{#N/A,#N/A,FALSE,"골재소요량";#N/A,#N/A,FALSE,"골재소요량"}</definedName>
    <definedName name="ㅓㄴㅇ러" localSheetId="2" hidden="1">{#N/A,#N/A,FALSE,"골재소요량";#N/A,#N/A,FALSE,"골재소요량"}</definedName>
    <definedName name="ㅓㄴㅇ러" localSheetId="3" hidden="1">{#N/A,#N/A,FALSE,"골재소요량";#N/A,#N/A,FALSE,"골재소요량"}</definedName>
    <definedName name="ㅓㄴㅇ러" hidden="1">{#N/A,#N/A,FALSE,"골재소요량";#N/A,#N/A,FALSE,"골재소요량"}</definedName>
    <definedName name="ㅓㅏ" localSheetId="0" hidden="1">{#N/A,#N/A,FALSE,"골재소요량";#N/A,#N/A,FALSE,"골재소요량"}</definedName>
    <definedName name="ㅓㅏ" localSheetId="1" hidden="1">{#N/A,#N/A,FALSE,"골재소요량";#N/A,#N/A,FALSE,"골재소요량"}</definedName>
    <definedName name="ㅓㅏ" localSheetId="2" hidden="1">{#N/A,#N/A,FALSE,"골재소요량";#N/A,#N/A,FALSE,"골재소요량"}</definedName>
    <definedName name="ㅓㅏ" localSheetId="3" hidden="1">{#N/A,#N/A,FALSE,"골재소요량";#N/A,#N/A,FALSE,"골재소요량"}</definedName>
    <definedName name="ㅓㅏ" hidden="1">{#N/A,#N/A,FALSE,"골재소요량";#N/A,#N/A,FALSE,"골재소요량"}</definedName>
    <definedName name="ㅓㅏㅓ" localSheetId="0" hidden="1">{#N/A,#N/A,FALSE,"조골재"}</definedName>
    <definedName name="ㅓㅏㅓ" localSheetId="1" hidden="1">{#N/A,#N/A,FALSE,"조골재"}</definedName>
    <definedName name="ㅓㅏㅓ" localSheetId="2" hidden="1">{#N/A,#N/A,FALSE,"조골재"}</definedName>
    <definedName name="ㅓㅏㅓ" localSheetId="3" hidden="1">{#N/A,#N/A,FALSE,"조골재"}</definedName>
    <definedName name="ㅓㅏㅓ" hidden="1">{#N/A,#N/A,FALSE,"조골재"}</definedName>
    <definedName name="ㅓㅓㅗ" localSheetId="0" hidden="1">{#N/A,#N/A,FALSE,"조골재"}</definedName>
    <definedName name="ㅓㅓㅗ" localSheetId="1" hidden="1">{#N/A,#N/A,FALSE,"조골재"}</definedName>
    <definedName name="ㅓㅓㅗ" localSheetId="2" hidden="1">{#N/A,#N/A,FALSE,"조골재"}</definedName>
    <definedName name="ㅓㅓㅗ" localSheetId="3" hidden="1">{#N/A,#N/A,FALSE,"조골재"}</definedName>
    <definedName name="ㅓㅓㅗ" hidden="1">{#N/A,#N/A,FALSE,"조골재"}</definedName>
    <definedName name="ㅓㅗㅓ" localSheetId="0" hidden="1">{#N/A,#N/A,FALSE,"2~8번"}</definedName>
    <definedName name="ㅓㅗㅓ" localSheetId="1" hidden="1">{#N/A,#N/A,FALSE,"2~8번"}</definedName>
    <definedName name="ㅓㅗㅓ" localSheetId="2" hidden="1">{#N/A,#N/A,FALSE,"2~8번"}</definedName>
    <definedName name="ㅓㅗㅓ" localSheetId="3" hidden="1">{#N/A,#N/A,FALSE,"2~8번"}</definedName>
    <definedName name="ㅓㅗㅓ" hidden="1">{#N/A,#N/A,FALSE,"2~8번"}</definedName>
    <definedName name="ㅔ" localSheetId="0" hidden="1">{#N/A,#N/A,FALSE,"골재소요량";#N/A,#N/A,FALSE,"골재소요량"}</definedName>
    <definedName name="ㅔ" localSheetId="1" hidden="1">{#N/A,#N/A,FALSE,"골재소요량";#N/A,#N/A,FALSE,"골재소요량"}</definedName>
    <definedName name="ㅔ" localSheetId="2" hidden="1">{#N/A,#N/A,FALSE,"골재소요량";#N/A,#N/A,FALSE,"골재소요량"}</definedName>
    <definedName name="ㅔ" localSheetId="3" hidden="1">{#N/A,#N/A,FALSE,"골재소요량";#N/A,#N/A,FALSE,"골재소요량"}</definedName>
    <definedName name="ㅔ" hidden="1">{#N/A,#N/A,FALSE,"골재소요량";#N/A,#N/A,FALSE,"골재소요량"}</definedName>
    <definedName name="ㅗ호" localSheetId="0" hidden="1">{#N/A,#N/A,FALSE,"조골재"}</definedName>
    <definedName name="ㅗ호" localSheetId="1" hidden="1">{#N/A,#N/A,FALSE,"조골재"}</definedName>
    <definedName name="ㅗ호" localSheetId="2" hidden="1">{#N/A,#N/A,FALSE,"조골재"}</definedName>
    <definedName name="ㅗ호" localSheetId="3" hidden="1">{#N/A,#N/A,FALSE,"조골재"}</definedName>
    <definedName name="ㅗ호" hidden="1">{#N/A,#N/A,FALSE,"조골재"}</definedName>
    <definedName name="ㅗㅓ" localSheetId="0" hidden="1">{"'제조(순번)'!$A$386:$A$387","'제조(순번)'!$A$1:$H$399"}</definedName>
    <definedName name="ㅗㅓ" localSheetId="1" hidden="1">{"'제조(순번)'!$A$386:$A$387","'제조(순번)'!$A$1:$H$399"}</definedName>
    <definedName name="ㅗㅓ" localSheetId="2" hidden="1">{"'제조(순번)'!$A$386:$A$387","'제조(순번)'!$A$1:$H$399"}</definedName>
    <definedName name="ㅗㅓ" localSheetId="3" hidden="1">{"'제조(순번)'!$A$386:$A$387","'제조(순번)'!$A$1:$H$399"}</definedName>
    <definedName name="ㅗㅓ" hidden="1">{"'제조(순번)'!$A$386:$A$387","'제조(순번)'!$A$1:$H$399"}</definedName>
    <definedName name="ㅗㅓㅗ" localSheetId="0" hidden="1">{#N/A,#N/A,FALSE,"골재소요량";#N/A,#N/A,FALSE,"골재소요량"}</definedName>
    <definedName name="ㅗㅓㅗ" localSheetId="1" hidden="1">{#N/A,#N/A,FALSE,"골재소요량";#N/A,#N/A,FALSE,"골재소요량"}</definedName>
    <definedName name="ㅗㅓㅗ" localSheetId="2" hidden="1">{#N/A,#N/A,FALSE,"골재소요량";#N/A,#N/A,FALSE,"골재소요량"}</definedName>
    <definedName name="ㅗㅓㅗ" localSheetId="3" hidden="1">{#N/A,#N/A,FALSE,"골재소요량";#N/A,#N/A,FALSE,"골재소요량"}</definedName>
    <definedName name="ㅗㅓㅗ" hidden="1">{#N/A,#N/A,FALSE,"골재소요량";#N/A,#N/A,FALSE,"골재소요량"}</definedName>
    <definedName name="ㅗㅗ" localSheetId="0">공사원가계산서!ㅗㅗ</definedName>
    <definedName name="ㅗㅗ" localSheetId="1">공종집계표!ㅗㅗ</definedName>
    <definedName name="ㅗㅗ" localSheetId="2">'내역 및 일위대가 '!ㅗㅗ</definedName>
    <definedName name="ㅗㅗ" localSheetId="3">도장물량집계!ㅗㅗ</definedName>
    <definedName name="ㅗㅗ">[0]!ㅗㅗ</definedName>
    <definedName name="ㅗㅗㅗㅗ" localSheetId="2" hidden="1">#REF!</definedName>
    <definedName name="ㅗㅗㅗㅗ" hidden="1">#REF!</definedName>
    <definedName name="ㅘㅓ" localSheetId="0" hidden="1">{#N/A,#N/A,FALSE,"운반시간"}</definedName>
    <definedName name="ㅘㅓ" localSheetId="1" hidden="1">{#N/A,#N/A,FALSE,"운반시간"}</definedName>
    <definedName name="ㅘㅓ" localSheetId="2" hidden="1">{#N/A,#N/A,FALSE,"운반시간"}</definedName>
    <definedName name="ㅘㅓ" localSheetId="3" hidden="1">{#N/A,#N/A,FALSE,"운반시간"}</definedName>
    <definedName name="ㅘㅓ" hidden="1">{#N/A,#N/A,FALSE,"운반시간"}</definedName>
    <definedName name="ㅛㅕㅑ" localSheetId="0" hidden="1">'[88]N賃率-職'!$I$5:$I$30</definedName>
    <definedName name="ㅛㅕㅑ" hidden="1">'[89]N賃率-職'!$I$5:$I$30</definedName>
    <definedName name="ㅛㅛ" localSheetId="0" hidden="1">{#N/A,#N/A,FALSE,"2~8번"}</definedName>
    <definedName name="ㅛㅛ" localSheetId="1" hidden="1">{#N/A,#N/A,FALSE,"2~8번"}</definedName>
    <definedName name="ㅛㅛ" localSheetId="2" hidden="1">{#N/A,#N/A,FALSE,"2~8번"}</definedName>
    <definedName name="ㅛㅛ" localSheetId="3" hidden="1">{#N/A,#N/A,FALSE,"2~8번"}</definedName>
    <definedName name="ㅛㅛ" hidden="1">{#N/A,#N/A,FALSE,"2~8번"}</definedName>
    <definedName name="ㅜ" localSheetId="0" hidden="1">{#N/A,#N/A,FALSE,"조골재"}</definedName>
    <definedName name="ㅜ" localSheetId="1" hidden="1">{#N/A,#N/A,FALSE,"조골재"}</definedName>
    <definedName name="ㅜ" localSheetId="2" hidden="1">{#N/A,#N/A,FALSE,"조골재"}</definedName>
    <definedName name="ㅜ" localSheetId="3" hidden="1">{#N/A,#N/A,FALSE,"조골재"}</definedName>
    <definedName name="ㅜ" hidden="1">{#N/A,#N/A,FALSE,"조골재"}</definedName>
    <definedName name="ㅠ뮤ㅐ" localSheetId="0" hidden="1">#REF!</definedName>
    <definedName name="ㅠ뮤ㅐ" localSheetId="2" hidden="1">#REF!</definedName>
    <definedName name="ㅠ뮤ㅐ" hidden="1">#REF!</definedName>
    <definedName name="ㅠㅓㅗ">#REF!</definedName>
    <definedName name="ㅠㅠㅠㅠㅠㅠ" localSheetId="0" hidden="1">{#N/A,#N/A,FALSE,"운반시간"}</definedName>
    <definedName name="ㅠㅠㅠㅠㅠㅠ" localSheetId="1" hidden="1">{#N/A,#N/A,FALSE,"운반시간"}</definedName>
    <definedName name="ㅠㅠㅠㅠㅠㅠ" localSheetId="2" hidden="1">{#N/A,#N/A,FALSE,"운반시간"}</definedName>
    <definedName name="ㅠㅠㅠㅠㅠㅠ" localSheetId="3" hidden="1">{#N/A,#N/A,FALSE,"운반시간"}</definedName>
    <definedName name="ㅠㅠㅠㅠㅠㅠ" hidden="1">{#N/A,#N/A,FALSE,"운반시간"}</definedName>
    <definedName name="ㅡ" localSheetId="0" hidden="1">{#N/A,#N/A,FALSE,"2~8번"}</definedName>
    <definedName name="ㅡ" localSheetId="1" hidden="1">{#N/A,#N/A,FALSE,"2~8번"}</definedName>
    <definedName name="ㅡ" localSheetId="2" hidden="1">{#N/A,#N/A,FALSE,"2~8번"}</definedName>
    <definedName name="ㅡ" localSheetId="3" hidden="1">{#N/A,#N/A,FALSE,"2~8번"}</definedName>
    <definedName name="ㅡ" hidden="1">{#N/A,#N/A,FALSE,"2~8번"}</definedName>
    <definedName name="ㅣ">#REF!</definedName>
    <definedName name="ㅣㅏㅓ" localSheetId="0" hidden="1">{#N/A,#N/A,FALSE,"운반시간"}</definedName>
    <definedName name="ㅣㅏㅓ" localSheetId="1" hidden="1">{#N/A,#N/A,FALSE,"운반시간"}</definedName>
    <definedName name="ㅣㅏㅓ" localSheetId="2" hidden="1">{#N/A,#N/A,FALSE,"운반시간"}</definedName>
    <definedName name="ㅣㅏㅓ" localSheetId="3" hidden="1">{#N/A,#N/A,FALSE,"운반시간"}</definedName>
    <definedName name="ㅣㅏㅓ" hidden="1">{#N/A,#N/A,FALSE,"운반시간"}</definedName>
    <definedName name="ㅣㅣㅣ">#REF!</definedName>
    <definedName name="ㅣㅣㅣㅣ">[90]Sheet1!$O$22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4" i="3" l="1"/>
  <c r="B45" i="3"/>
  <c r="D10" i="5" l="1"/>
  <c r="D9" i="5"/>
  <c r="D8" i="5"/>
  <c r="D7" i="5"/>
  <c r="D6" i="5"/>
  <c r="B3" i="5"/>
  <c r="D9" i="3"/>
  <c r="C9" i="3"/>
  <c r="B9" i="3"/>
  <c r="A9" i="3"/>
  <c r="D8" i="3"/>
  <c r="C8" i="3"/>
  <c r="B8" i="3"/>
  <c r="A8" i="3"/>
  <c r="D7" i="3"/>
  <c r="C7" i="3"/>
  <c r="B7" i="3"/>
  <c r="A7" i="3"/>
  <c r="D6" i="3"/>
  <c r="C6" i="3"/>
  <c r="B6" i="3"/>
  <c r="A6" i="3"/>
  <c r="D5" i="3"/>
  <c r="C5" i="3"/>
  <c r="B5" i="3"/>
  <c r="A5" i="3"/>
  <c r="A2" i="3"/>
  <c r="L10" i="2"/>
  <c r="D10" i="2"/>
  <c r="C10" i="2"/>
  <c r="B10" i="2"/>
  <c r="A10" i="2"/>
  <c r="L9" i="2"/>
  <c r="D9" i="2"/>
  <c r="C9" i="2"/>
  <c r="B9" i="2"/>
  <c r="A9" i="2"/>
  <c r="L8" i="2"/>
  <c r="D8" i="2"/>
  <c r="C8" i="2"/>
  <c r="B8" i="2"/>
  <c r="A8" i="2"/>
  <c r="L7" i="2"/>
  <c r="D7" i="2"/>
  <c r="C7" i="2"/>
  <c r="B7" i="2"/>
  <c r="A7" i="2"/>
  <c r="J13" i="2"/>
  <c r="H13" i="2"/>
  <c r="L6" i="2"/>
  <c r="D6" i="2"/>
  <c r="C6" i="2"/>
  <c r="B6" i="2"/>
  <c r="A6" i="2"/>
  <c r="A2" i="2"/>
  <c r="A2" i="1"/>
  <c r="H12" i="3" l="1"/>
  <c r="F13" i="2"/>
  <c r="L13" i="2" s="1"/>
  <c r="F12" i="3" l="1"/>
  <c r="J12" i="3" l="1"/>
  <c r="L12" i="3"/>
</calcChain>
</file>

<file path=xl/sharedStrings.xml><?xml version="1.0" encoding="utf-8"?>
<sst xmlns="http://schemas.openxmlformats.org/spreadsheetml/2006/main" count="166" uniqueCount="106">
  <si>
    <t xml:space="preserve"> 원 가 계 산 서</t>
    <phoneticPr fontId="3" type="noConversion"/>
  </si>
  <si>
    <t>가격단위(원)</t>
    <phoneticPr fontId="3" type="noConversion"/>
  </si>
  <si>
    <t>구          분</t>
    <phoneticPr fontId="3" type="noConversion"/>
  </si>
  <si>
    <t>금    액</t>
    <phoneticPr fontId="3" type="noConversion"/>
  </si>
  <si>
    <t>구 성 비</t>
    <phoneticPr fontId="3" type="noConversion"/>
  </si>
  <si>
    <t>비     고</t>
    <phoneticPr fontId="3" type="noConversion"/>
  </si>
  <si>
    <t>1. 공 사 원 가</t>
    <phoneticPr fontId="3" type="noConversion"/>
  </si>
  <si>
    <t>①재료비</t>
    <phoneticPr fontId="3" type="noConversion"/>
  </si>
  <si>
    <t>가.직접재료비</t>
    <phoneticPr fontId="3" type="noConversion"/>
  </si>
  <si>
    <t>나.간접재료비</t>
    <phoneticPr fontId="3" type="noConversion"/>
  </si>
  <si>
    <t>소 계</t>
    <phoneticPr fontId="3" type="noConversion"/>
  </si>
  <si>
    <t>②노무비</t>
    <phoneticPr fontId="3" type="noConversion"/>
  </si>
  <si>
    <t>가.직접노무비</t>
    <phoneticPr fontId="3" type="noConversion"/>
  </si>
  <si>
    <t>나.간접노무비</t>
    <phoneticPr fontId="3" type="noConversion"/>
  </si>
  <si>
    <t>③경비</t>
    <phoneticPr fontId="3" type="noConversion"/>
  </si>
  <si>
    <t>가.산출경비</t>
    <phoneticPr fontId="3" type="noConversion"/>
  </si>
  <si>
    <t>나.산재보험료</t>
    <phoneticPr fontId="3" type="noConversion"/>
  </si>
  <si>
    <t>다.고용보험료</t>
    <phoneticPr fontId="3" type="noConversion"/>
  </si>
  <si>
    <t>라.건강보험료</t>
    <phoneticPr fontId="3" type="noConversion"/>
  </si>
  <si>
    <t>마.노인장기요양보험료</t>
    <phoneticPr fontId="3" type="noConversion"/>
  </si>
  <si>
    <t>바.연금보험료</t>
    <phoneticPr fontId="3" type="noConversion"/>
  </si>
  <si>
    <t>사.안전관리비</t>
    <phoneticPr fontId="3" type="noConversion"/>
  </si>
  <si>
    <t>아.환경보전비</t>
    <phoneticPr fontId="3" type="noConversion"/>
  </si>
  <si>
    <t>자.기타경비</t>
    <phoneticPr fontId="3" type="noConversion"/>
  </si>
  <si>
    <t>계</t>
    <phoneticPr fontId="3" type="noConversion"/>
  </si>
  <si>
    <t xml:space="preserve"> 2. 일  반  관  리  비</t>
    <phoneticPr fontId="3" type="noConversion"/>
  </si>
  <si>
    <t xml:space="preserve"> 3. 이                 윤</t>
    <phoneticPr fontId="3" type="noConversion"/>
  </si>
  <si>
    <t xml:space="preserve"> 4. 공   급     가   액</t>
    <phoneticPr fontId="3" type="noConversion"/>
  </si>
  <si>
    <t xml:space="preserve"> 5. 부  가  가  치  세</t>
    <phoneticPr fontId="3" type="noConversion"/>
  </si>
  <si>
    <t xml:space="preserve"> 6. 도  급  예  정  액</t>
    <phoneticPr fontId="3" type="noConversion"/>
  </si>
  <si>
    <t xml:space="preserve"> 7. 총    공   사    비</t>
    <phoneticPr fontId="3" type="noConversion"/>
  </si>
  <si>
    <t>공  종 별 집 계 표</t>
    <phoneticPr fontId="3" type="noConversion"/>
  </si>
  <si>
    <t>공  종</t>
    <phoneticPr fontId="3" type="noConversion"/>
  </si>
  <si>
    <t>규 격</t>
    <phoneticPr fontId="3" type="noConversion"/>
  </si>
  <si>
    <t>단위</t>
    <phoneticPr fontId="3" type="noConversion"/>
  </si>
  <si>
    <t>수 량</t>
    <phoneticPr fontId="3" type="noConversion"/>
  </si>
  <si>
    <t>재  료  비</t>
    <phoneticPr fontId="3" type="noConversion"/>
  </si>
  <si>
    <t>노  무  비</t>
    <phoneticPr fontId="3" type="noConversion"/>
  </si>
  <si>
    <t>경     비</t>
    <phoneticPr fontId="3" type="noConversion"/>
  </si>
  <si>
    <t>합  계</t>
    <phoneticPr fontId="3" type="noConversion"/>
  </si>
  <si>
    <t>비  고</t>
    <phoneticPr fontId="3" type="noConversion"/>
  </si>
  <si>
    <t>단 가</t>
    <phoneticPr fontId="3" type="noConversion"/>
  </si>
  <si>
    <t>금 액</t>
    <phoneticPr fontId="3" type="noConversion"/>
  </si>
  <si>
    <t>소   계</t>
    <phoneticPr fontId="18" type="noConversion"/>
  </si>
  <si>
    <t>일 위 대 가 목 록</t>
    <phoneticPr fontId="18" type="noConversion"/>
  </si>
  <si>
    <t>[ 원 ]</t>
    <phoneticPr fontId="18" type="noConversion"/>
  </si>
  <si>
    <t>구       분</t>
  </si>
  <si>
    <t>종류 및 규격</t>
  </si>
  <si>
    <t>단위</t>
  </si>
  <si>
    <t xml:space="preserve"> 수   량</t>
  </si>
  <si>
    <t>재    료    비</t>
  </si>
  <si>
    <t>노    무    비</t>
  </si>
  <si>
    <t>경           비</t>
  </si>
  <si>
    <t>합           계</t>
    <phoneticPr fontId="18" type="noConversion"/>
  </si>
  <si>
    <t>비    고</t>
  </si>
  <si>
    <t>단   가</t>
  </si>
  <si>
    <t>금   액</t>
  </si>
  <si>
    <t>합           계</t>
    <phoneticPr fontId="18" type="noConversion"/>
  </si>
  <si>
    <t xml:space="preserve"> (호표-1.) 고압세척</t>
    <phoneticPr fontId="18" type="noConversion"/>
  </si>
  <si>
    <t>350Bar</t>
    <phoneticPr fontId="18" type="noConversion"/>
  </si>
  <si>
    <t>M2</t>
    <phoneticPr fontId="18" type="noConversion"/>
  </si>
  <si>
    <t xml:space="preserve">     특별인부</t>
    <phoneticPr fontId="18" type="noConversion"/>
  </si>
  <si>
    <t>인</t>
  </si>
  <si>
    <t xml:space="preserve">     공구손료</t>
    <phoneticPr fontId="18" type="noConversion"/>
  </si>
  <si>
    <t>식</t>
    <phoneticPr fontId="18" type="noConversion"/>
  </si>
  <si>
    <t>소  계</t>
  </si>
  <si>
    <t xml:space="preserve"> (호표-2.) 바탕만들기</t>
    <phoneticPr fontId="18" type="noConversion"/>
  </si>
  <si>
    <t>콘크리트면</t>
    <phoneticPr fontId="18" type="noConversion"/>
  </si>
  <si>
    <t>M2</t>
    <phoneticPr fontId="18" type="noConversion"/>
  </si>
  <si>
    <t xml:space="preserve">     방수공</t>
    <phoneticPr fontId="18" type="noConversion"/>
  </si>
  <si>
    <t xml:space="preserve">     보통인부</t>
    <phoneticPr fontId="18" type="noConversion"/>
  </si>
  <si>
    <t>인</t>
    <phoneticPr fontId="3" type="noConversion"/>
  </si>
  <si>
    <t>소 계</t>
    <phoneticPr fontId="18" type="noConversion"/>
  </si>
  <si>
    <t xml:space="preserve"> (호표-3.) 프라이머 바름</t>
    <phoneticPr fontId="18" type="noConversion"/>
  </si>
  <si>
    <t xml:space="preserve">    우레탄프라이머</t>
    <phoneticPr fontId="18" type="noConversion"/>
  </si>
  <si>
    <t>50㎛</t>
    <phoneticPr fontId="18" type="noConversion"/>
  </si>
  <si>
    <t>ℓ</t>
    <phoneticPr fontId="18" type="noConversion"/>
  </si>
  <si>
    <t xml:space="preserve">    도장공</t>
    <phoneticPr fontId="18" type="noConversion"/>
  </si>
  <si>
    <t>인</t>
    <phoneticPr fontId="18" type="noConversion"/>
  </si>
  <si>
    <t xml:space="preserve">    공구손료</t>
    <phoneticPr fontId="18" type="noConversion"/>
  </si>
  <si>
    <t>소 계</t>
    <phoneticPr fontId="18" type="noConversion"/>
  </si>
  <si>
    <t xml:space="preserve"> (호표-4.) 폴리우레아 중도</t>
    <phoneticPr fontId="18" type="noConversion"/>
  </si>
  <si>
    <t xml:space="preserve">    바탕조정재</t>
    <phoneticPr fontId="18" type="noConversion"/>
  </si>
  <si>
    <t>0.5㎜</t>
    <phoneticPr fontId="18" type="noConversion"/>
  </si>
  <si>
    <t>kg</t>
    <phoneticPr fontId="18" type="noConversion"/>
  </si>
  <si>
    <t xml:space="preserve">    폴리우레아</t>
    <phoneticPr fontId="18" type="noConversion"/>
  </si>
  <si>
    <t xml:space="preserve">    특별인부</t>
    <phoneticPr fontId="18" type="noConversion"/>
  </si>
  <si>
    <t xml:space="preserve">    보통인부</t>
    <phoneticPr fontId="18" type="noConversion"/>
  </si>
  <si>
    <t xml:space="preserve">    기계경비</t>
    <phoneticPr fontId="18" type="noConversion"/>
  </si>
  <si>
    <t xml:space="preserve"> (호표-5.) 상도코팅</t>
    <phoneticPr fontId="18" type="noConversion"/>
  </si>
  <si>
    <t xml:space="preserve">    우레탄계</t>
    <phoneticPr fontId="18" type="noConversion"/>
  </si>
  <si>
    <t xml:space="preserve">    희석제</t>
    <phoneticPr fontId="18" type="noConversion"/>
  </si>
  <si>
    <t xml:space="preserve">    공구손료</t>
    <phoneticPr fontId="18" type="noConversion"/>
  </si>
  <si>
    <t>도 장 물  량  집  계  표</t>
    <phoneticPr fontId="3" type="noConversion"/>
  </si>
  <si>
    <t xml:space="preserve"> 1. 고압세척</t>
    <phoneticPr fontId="3" type="noConversion"/>
  </si>
  <si>
    <t>350bar</t>
    <phoneticPr fontId="3" type="noConversion"/>
  </si>
  <si>
    <t>㎡</t>
    <phoneticPr fontId="3" type="noConversion"/>
  </si>
  <si>
    <t xml:space="preserve"> 2. 바탕만들기</t>
    <phoneticPr fontId="3" type="noConversion"/>
  </si>
  <si>
    <t>콘크리트면</t>
    <phoneticPr fontId="3" type="noConversion"/>
  </si>
  <si>
    <t>㎡</t>
    <phoneticPr fontId="3" type="noConversion"/>
  </si>
  <si>
    <t xml:space="preserve"> 3. 우레탄 프라이머 바름</t>
    <phoneticPr fontId="3" type="noConversion"/>
  </si>
  <si>
    <t>하도</t>
    <phoneticPr fontId="3" type="noConversion"/>
  </si>
  <si>
    <t xml:space="preserve"> 4. 폴리우레아 중도</t>
    <phoneticPr fontId="3" type="noConversion"/>
  </si>
  <si>
    <t>1차 바탕조정재, 
2차 폴리우레아</t>
    <phoneticPr fontId="3" type="noConversion"/>
  </si>
  <si>
    <t xml:space="preserve"> 5. 상도</t>
    <phoneticPr fontId="3" type="noConversion"/>
  </si>
  <si>
    <t>상도</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</si>
</sst>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0_-;\-* #,##0_-;_-* &quot;-&quot;_-;_-@_-"/>
    <numFmt numFmtId="176" formatCode="#,##0_);\(#,##0\)"/>
    <numFmt numFmtId="177" formatCode="#,##0_ "/>
    <numFmt numFmtId="178" formatCode="0.000_ "/>
    <numFmt numFmtId="179" formatCode="0.00_);\(0.00\)"/>
    <numFmt numFmtId="180" formatCode="#,##0_);[Red]\(#,##0\)"/>
    <numFmt numFmtId="181" formatCode="0.00_);[Red]\(0.00\)"/>
    <numFmt numFmtId="182" formatCode="#,##0.0_);\(#,##0.0\)"/>
    <numFmt numFmtId="183" formatCode="#,##0.0_ "/>
    <numFmt numFmtId="184" formatCode="#,##0.000_ "/>
    <numFmt numFmtId="185" formatCode="0.000_);[Red]\(0.000\)"/>
    <numFmt numFmtId="186" formatCode="0.000_);\(0.000\)"/>
    <numFmt numFmtId="187" formatCode="#,##0.000_);[Red]\(#,##0.000\)"/>
    <numFmt numFmtId="188" formatCode="#,##0.00_ "/>
  </numFmts>
  <fonts count="23" x14ac:knownFonts="1">
    <font>
      <sz val="11"/>
      <name val="돋움"/>
      <family val="3"/>
      <charset val="129"/>
    </font>
    <font>
      <sz val="11"/>
      <name val="돋움"/>
      <family val="3"/>
      <charset val="129"/>
    </font>
    <font>
      <b/>
      <sz val="26"/>
      <name val="맑은 고딕"/>
      <family val="3"/>
      <charset val="129"/>
      <scheme val="minor"/>
    </font>
    <font>
      <sz val="8"/>
      <name val="돋움"/>
      <family val="3"/>
      <charset val="129"/>
    </font>
    <font>
      <sz val="11"/>
      <name val="맑은 고딕"/>
      <family val="3"/>
      <charset val="129"/>
      <scheme val="minor"/>
    </font>
    <font>
      <sz val="9"/>
      <name val="맑은 고딕"/>
      <family val="3"/>
      <charset val="129"/>
      <scheme val="minor"/>
    </font>
    <font>
      <b/>
      <sz val="10"/>
      <name val="맑은 고딕"/>
      <family val="3"/>
      <charset val="129"/>
      <scheme val="minor"/>
    </font>
    <font>
      <u/>
      <sz val="10"/>
      <name val="맑은 고딕"/>
      <family val="3"/>
      <charset val="129"/>
      <scheme val="minor"/>
    </font>
    <font>
      <sz val="10"/>
      <name val="맑은 고딕"/>
      <family val="3"/>
      <charset val="129"/>
      <scheme val="minor"/>
    </font>
    <font>
      <b/>
      <sz val="10"/>
      <color indexed="9"/>
      <name val="맑은 고딕"/>
      <family val="3"/>
      <charset val="129"/>
      <scheme val="minor"/>
    </font>
    <font>
      <sz val="9"/>
      <color theme="0" tint="-0.249977111117893"/>
      <name val="맑은 고딕"/>
      <family val="3"/>
      <charset val="129"/>
      <scheme val="minor"/>
    </font>
    <font>
      <b/>
      <sz val="26"/>
      <name val="맑은 고딕"/>
      <family val="3"/>
      <charset val="129"/>
    </font>
    <font>
      <sz val="11"/>
      <name val="맑은 고딕"/>
      <family val="3"/>
      <charset val="129"/>
    </font>
    <font>
      <sz val="10"/>
      <name val="맑은 고딕"/>
      <family val="3"/>
      <charset val="129"/>
    </font>
    <font>
      <b/>
      <sz val="10"/>
      <name val="맑은 고딕"/>
      <family val="3"/>
      <charset val="129"/>
    </font>
    <font>
      <b/>
      <sz val="11"/>
      <name val="맑은 고딕"/>
      <family val="3"/>
      <charset val="129"/>
    </font>
    <font>
      <sz val="8"/>
      <name val="맑은 고딕"/>
      <family val="3"/>
      <charset val="129"/>
    </font>
    <font>
      <b/>
      <sz val="8"/>
      <name val="맑은 고딕"/>
      <family val="3"/>
      <charset val="129"/>
    </font>
    <font>
      <b/>
      <sz val="16"/>
      <name val="돋움"/>
      <family val="3"/>
      <charset val="129"/>
    </font>
    <font>
      <b/>
      <sz val="12"/>
      <name val="맑은 고딕"/>
      <family val="3"/>
      <charset val="129"/>
    </font>
    <font>
      <sz val="12"/>
      <name val="맑은 고딕"/>
      <family val="3"/>
      <charset val="129"/>
    </font>
    <font>
      <sz val="10.5"/>
      <name val="맑은 고딕"/>
      <family val="3"/>
      <charset val="129"/>
      <scheme val="minor"/>
    </font>
    <font>
      <sz val="11"/>
      <color rgb="FFFF0000"/>
      <name val="맑은 고딕"/>
      <family val="3"/>
      <charset val="129"/>
    </font>
  </fonts>
  <fills count="3">
    <fill>
      <patternFill patternType="none"/>
    </fill>
    <fill>
      <patternFill patternType="gray125"/>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s>
  <cellStyleXfs count="3">
    <xf numFmtId="0" fontId="0" fillId="0" borderId="0">
      <alignment vertical="center"/>
    </xf>
    <xf numFmtId="41" fontId="1" fillId="0" borderId="0" applyFont="0" applyFill="0" applyBorder="0" applyAlignment="0" applyProtection="0">
      <alignment vertical="center"/>
    </xf>
    <xf numFmtId="0" fontId="1" fillId="0" borderId="0"/>
  </cellStyleXfs>
  <cellXfs count="168">
    <xf numFmtId="0" fontId="0" fillId="0" borderId="0" xfId="0">
      <alignment vertical="center"/>
    </xf>
    <xf numFmtId="0" fontId="4" fillId="0" borderId="0" xfId="0" applyFont="1">
      <alignment vertical="center"/>
    </xf>
    <xf numFmtId="0" fontId="5" fillId="0" borderId="0" xfId="0" applyFont="1" applyAlignment="1">
      <alignment horizontal="left" vertical="center"/>
    </xf>
    <xf numFmtId="49" fontId="6" fillId="0" borderId="1" xfId="0" applyNumberFormat="1" applyFont="1" applyBorder="1" applyAlignment="1">
      <alignment vertical="center"/>
    </xf>
    <xf numFmtId="0" fontId="7" fillId="0" borderId="0" xfId="0" applyFont="1" applyAlignment="1">
      <alignment horizontal="right" vertical="center"/>
    </xf>
    <xf numFmtId="0" fontId="6" fillId="0" borderId="2" xfId="0" applyFont="1" applyBorder="1" applyAlignment="1">
      <alignment horizontal="center" vertical="center"/>
    </xf>
    <xf numFmtId="0" fontId="6" fillId="0" borderId="2" xfId="0" applyFont="1" applyBorder="1" applyAlignment="1">
      <alignment vertical="center"/>
    </xf>
    <xf numFmtId="41" fontId="8" fillId="0" borderId="2" xfId="0" applyNumberFormat="1" applyFont="1" applyBorder="1" applyAlignment="1">
      <alignment horizontal="right" vertical="center" indent="1"/>
    </xf>
    <xf numFmtId="0" fontId="9" fillId="0" borderId="2" xfId="0" applyNumberFormat="1" applyFont="1" applyBorder="1" applyAlignment="1">
      <alignment vertical="center"/>
    </xf>
    <xf numFmtId="0" fontId="8" fillId="0" borderId="2" xfId="0" applyFont="1" applyBorder="1" applyAlignment="1">
      <alignment horizontal="center" vertical="center"/>
    </xf>
    <xf numFmtId="176" fontId="4" fillId="0" borderId="0" xfId="0" applyNumberFormat="1" applyFont="1">
      <alignment vertical="center"/>
    </xf>
    <xf numFmtId="0" fontId="8" fillId="0" borderId="2" xfId="0" applyNumberFormat="1" applyFont="1" applyBorder="1" applyAlignment="1">
      <alignment vertical="center"/>
    </xf>
    <xf numFmtId="177" fontId="6" fillId="0" borderId="2" xfId="0" applyNumberFormat="1" applyFont="1" applyBorder="1" applyAlignment="1">
      <alignment vertical="center"/>
    </xf>
    <xf numFmtId="177" fontId="9" fillId="0" borderId="2" xfId="0" applyNumberFormat="1" applyFont="1" applyBorder="1" applyAlignment="1">
      <alignment vertical="center"/>
    </xf>
    <xf numFmtId="10" fontId="9" fillId="0" borderId="2" xfId="0" applyNumberFormat="1" applyFont="1" applyBorder="1" applyAlignment="1">
      <alignment vertical="center"/>
    </xf>
    <xf numFmtId="177" fontId="4" fillId="0" borderId="0" xfId="0" applyNumberFormat="1" applyFont="1">
      <alignment vertical="center"/>
    </xf>
    <xf numFmtId="41" fontId="6" fillId="0" borderId="2" xfId="0" applyNumberFormat="1" applyFont="1" applyBorder="1" applyAlignment="1">
      <alignment horizontal="right" vertical="center" indent="1"/>
    </xf>
    <xf numFmtId="0" fontId="10" fillId="0" borderId="2" xfId="0" applyNumberFormat="1" applyFont="1" applyBorder="1" applyAlignment="1">
      <alignment horizontal="center" vertical="center"/>
    </xf>
    <xf numFmtId="0" fontId="12" fillId="0" borderId="0" xfId="0" applyFont="1">
      <alignment vertical="center"/>
    </xf>
    <xf numFmtId="0" fontId="13" fillId="0" borderId="0" xfId="0" applyFont="1" applyBorder="1" applyAlignment="1">
      <alignment horizontal="left" vertical="center"/>
    </xf>
    <xf numFmtId="49" fontId="14" fillId="0" borderId="1" xfId="0" applyNumberFormat="1" applyFont="1" applyBorder="1" applyAlignment="1">
      <alignment vertical="center"/>
    </xf>
    <xf numFmtId="0" fontId="13" fillId="0" borderId="0" xfId="0" applyFont="1" applyBorder="1">
      <alignment vertical="center"/>
    </xf>
    <xf numFmtId="0" fontId="13" fillId="0" borderId="0" xfId="0" applyFont="1">
      <alignment vertical="center"/>
    </xf>
    <xf numFmtId="0" fontId="16" fillId="0" borderId="0" xfId="0" applyFont="1">
      <alignment vertical="center"/>
    </xf>
    <xf numFmtId="0" fontId="15" fillId="0" borderId="7" xfId="0" applyFont="1" applyBorder="1" applyAlignment="1">
      <alignment horizontal="center" vertical="center"/>
    </xf>
    <xf numFmtId="41" fontId="15" fillId="0" borderId="7" xfId="1" applyFont="1" applyBorder="1" applyAlignment="1">
      <alignment horizontal="center" vertical="center"/>
    </xf>
    <xf numFmtId="0" fontId="17" fillId="0" borderId="6" xfId="0" applyFont="1" applyBorder="1" applyAlignment="1">
      <alignment horizontal="left" vertical="center"/>
    </xf>
    <xf numFmtId="0" fontId="17" fillId="0" borderId="7" xfId="0" applyFont="1" applyBorder="1" applyAlignment="1">
      <alignment horizontal="center" vertical="center"/>
    </xf>
    <xf numFmtId="178" fontId="17" fillId="0" borderId="7" xfId="0" applyNumberFormat="1" applyFont="1" applyBorder="1" applyAlignment="1">
      <alignment horizontal="right" vertical="center"/>
    </xf>
    <xf numFmtId="0" fontId="17" fillId="0" borderId="7" xfId="0" applyFont="1" applyBorder="1" applyAlignment="1">
      <alignment horizontal="right" vertical="center"/>
    </xf>
    <xf numFmtId="41" fontId="16" fillId="0" borderId="7" xfId="1" applyFont="1" applyBorder="1" applyAlignment="1">
      <alignment horizontal="center" vertical="center"/>
    </xf>
    <xf numFmtId="41" fontId="17" fillId="0" borderId="7" xfId="0" applyNumberFormat="1" applyFont="1" applyBorder="1" applyAlignment="1">
      <alignment horizontal="right" vertical="center"/>
    </xf>
    <xf numFmtId="41" fontId="17" fillId="0" borderId="7" xfId="1" applyFont="1" applyBorder="1" applyAlignment="1">
      <alignment horizontal="right" vertical="center"/>
    </xf>
    <xf numFmtId="41" fontId="17" fillId="0" borderId="7" xfId="1" applyFont="1" applyBorder="1" applyAlignment="1">
      <alignment horizontal="center" vertical="center"/>
    </xf>
    <xf numFmtId="0" fontId="17" fillId="0" borderId="8" xfId="0" applyFont="1" applyBorder="1" applyAlignment="1">
      <alignment horizontal="center" vertical="center"/>
    </xf>
    <xf numFmtId="0" fontId="14" fillId="0" borderId="6" xfId="0" applyFont="1" applyBorder="1" applyAlignment="1">
      <alignment horizontal="left" vertical="center"/>
    </xf>
    <xf numFmtId="0" fontId="14" fillId="0" borderId="7" xfId="0" applyFont="1" applyBorder="1" applyAlignment="1">
      <alignment horizontal="center" vertical="center"/>
    </xf>
    <xf numFmtId="179" fontId="13" fillId="0" borderId="7" xfId="0" applyNumberFormat="1" applyFont="1" applyBorder="1" applyAlignment="1">
      <alignment horizontal="right" vertical="center"/>
    </xf>
    <xf numFmtId="41" fontId="13" fillId="0" borderId="7" xfId="1" applyFont="1" applyBorder="1" applyAlignment="1">
      <alignment horizontal="right" vertical="center"/>
    </xf>
    <xf numFmtId="41" fontId="13" fillId="0" borderId="7" xfId="1" applyFont="1" applyBorder="1" applyAlignment="1">
      <alignment horizontal="center" vertical="center"/>
    </xf>
    <xf numFmtId="41" fontId="13" fillId="0" borderId="7" xfId="0" applyNumberFormat="1" applyFont="1" applyBorder="1" applyAlignment="1">
      <alignment horizontal="right" vertical="center"/>
    </xf>
    <xf numFmtId="180" fontId="13" fillId="0" borderId="8" xfId="0" applyNumberFormat="1" applyFont="1" applyBorder="1">
      <alignment vertical="center"/>
    </xf>
    <xf numFmtId="0" fontId="17" fillId="0" borderId="0" xfId="0" applyFont="1">
      <alignment vertical="center"/>
    </xf>
    <xf numFmtId="0" fontId="14" fillId="0" borderId="6" xfId="2" applyFont="1" applyBorder="1" applyAlignment="1">
      <alignment horizontal="center" vertical="center"/>
    </xf>
    <xf numFmtId="0" fontId="14" fillId="0" borderId="7" xfId="2" applyFont="1" applyBorder="1" applyAlignment="1">
      <alignment horizontal="center" vertical="center"/>
    </xf>
    <xf numFmtId="177" fontId="14" fillId="0" borderId="7" xfId="1" applyNumberFormat="1" applyFont="1" applyBorder="1" applyAlignment="1">
      <alignment vertical="center"/>
    </xf>
    <xf numFmtId="41" fontId="14" fillId="0" borderId="7" xfId="2" applyNumberFormat="1" applyFont="1" applyBorder="1" applyAlignment="1">
      <alignment vertical="center"/>
    </xf>
    <xf numFmtId="0" fontId="14" fillId="0" borderId="9" xfId="0" applyFont="1" applyBorder="1" applyAlignment="1">
      <alignment horizontal="left" vertical="center"/>
    </xf>
    <xf numFmtId="0" fontId="14" fillId="0" borderId="10" xfId="0" applyFont="1" applyBorder="1" applyAlignment="1">
      <alignment horizontal="center" vertical="center"/>
    </xf>
    <xf numFmtId="178" fontId="14" fillId="0" borderId="10" xfId="0" applyNumberFormat="1" applyFont="1" applyBorder="1" applyAlignment="1">
      <alignment horizontal="right" vertical="center"/>
    </xf>
    <xf numFmtId="41" fontId="14" fillId="0" borderId="10" xfId="1" applyFont="1" applyBorder="1" applyAlignment="1">
      <alignment horizontal="right" vertical="center"/>
    </xf>
    <xf numFmtId="41" fontId="14" fillId="0" borderId="10" xfId="1" applyFont="1" applyBorder="1" applyAlignment="1">
      <alignment horizontal="center" vertical="center"/>
    </xf>
    <xf numFmtId="180" fontId="14" fillId="0" borderId="11" xfId="0" applyNumberFormat="1" applyFont="1" applyBorder="1">
      <alignment vertical="center"/>
    </xf>
    <xf numFmtId="0" fontId="11" fillId="0" borderId="0" xfId="2" applyFont="1" applyAlignment="1">
      <alignment vertical="center"/>
    </xf>
    <xf numFmtId="0" fontId="12" fillId="0" borderId="0" xfId="2" applyFont="1" applyBorder="1" applyAlignment="1">
      <alignment vertical="center"/>
    </xf>
    <xf numFmtId="0" fontId="15" fillId="0" borderId="0" xfId="2" applyFont="1" applyBorder="1" applyAlignment="1">
      <alignment vertical="center"/>
    </xf>
    <xf numFmtId="0" fontId="12" fillId="0" borderId="0" xfId="2" applyFont="1" applyBorder="1" applyAlignment="1">
      <alignment horizontal="center" vertical="center"/>
    </xf>
    <xf numFmtId="0" fontId="15" fillId="0" borderId="0" xfId="2" applyFont="1" applyAlignment="1">
      <alignment vertical="center"/>
    </xf>
    <xf numFmtId="0" fontId="16" fillId="0" borderId="0" xfId="2" applyFont="1" applyAlignment="1">
      <alignment vertical="center"/>
    </xf>
    <xf numFmtId="0" fontId="19" fillId="0" borderId="7" xfId="2" applyFont="1" applyBorder="1" applyAlignment="1">
      <alignment horizontal="center" vertical="center"/>
    </xf>
    <xf numFmtId="0" fontId="12" fillId="0" borderId="6" xfId="2" applyFont="1" applyBorder="1" applyAlignment="1">
      <alignment vertical="center"/>
    </xf>
    <xf numFmtId="0" fontId="12" fillId="0" borderId="7" xfId="2" applyFont="1" applyBorder="1" applyAlignment="1">
      <alignment horizontal="center" vertical="center" wrapText="1"/>
    </xf>
    <xf numFmtId="0" fontId="12" fillId="0" borderId="7" xfId="2" applyFont="1" applyBorder="1" applyAlignment="1">
      <alignment horizontal="center" vertical="center"/>
    </xf>
    <xf numFmtId="181" fontId="12" fillId="0" borderId="7" xfId="2" applyNumberFormat="1" applyFont="1" applyBorder="1" applyAlignment="1">
      <alignment horizontal="right" vertical="center"/>
    </xf>
    <xf numFmtId="41" fontId="12" fillId="0" borderId="7" xfId="2" applyNumberFormat="1" applyFont="1" applyBorder="1" applyAlignment="1">
      <alignment vertical="center"/>
    </xf>
    <xf numFmtId="41" fontId="12" fillId="0" borderId="7" xfId="2" applyNumberFormat="1" applyFont="1" applyBorder="1" applyAlignment="1">
      <alignment horizontal="center" vertical="center"/>
    </xf>
    <xf numFmtId="0" fontId="12" fillId="0" borderId="8" xfId="2" applyFont="1" applyBorder="1" applyAlignment="1">
      <alignment horizontal="center" vertical="center"/>
    </xf>
    <xf numFmtId="0" fontId="17" fillId="0" borderId="0" xfId="2" applyFont="1" applyAlignment="1">
      <alignment vertical="center"/>
    </xf>
    <xf numFmtId="0" fontId="4" fillId="0" borderId="6" xfId="2" applyFont="1" applyBorder="1" applyAlignment="1">
      <alignment vertical="center"/>
    </xf>
    <xf numFmtId="0" fontId="4" fillId="0" borderId="7" xfId="2" applyFont="1" applyBorder="1" applyAlignment="1">
      <alignment horizontal="center" vertical="center" wrapText="1"/>
    </xf>
    <xf numFmtId="0" fontId="4" fillId="0" borderId="7" xfId="2" applyFont="1" applyBorder="1" applyAlignment="1">
      <alignment horizontal="center" vertical="center"/>
    </xf>
    <xf numFmtId="182" fontId="4" fillId="0" borderId="7" xfId="2" applyNumberFormat="1" applyFont="1" applyBorder="1" applyAlignment="1">
      <alignment horizontal="right" vertical="center"/>
    </xf>
    <xf numFmtId="41" fontId="4" fillId="0" borderId="7" xfId="2" applyNumberFormat="1" applyFont="1" applyFill="1" applyBorder="1" applyAlignment="1">
      <alignment vertical="center"/>
    </xf>
    <xf numFmtId="41" fontId="4" fillId="0" borderId="7" xfId="2" applyNumberFormat="1" applyFont="1" applyBorder="1" applyAlignment="1">
      <alignment vertical="center"/>
    </xf>
    <xf numFmtId="183" fontId="12" fillId="0" borderId="7" xfId="1" applyNumberFormat="1" applyFont="1" applyBorder="1" applyAlignment="1">
      <alignment vertical="center"/>
    </xf>
    <xf numFmtId="41" fontId="12" fillId="0" borderId="7" xfId="2" applyNumberFormat="1" applyFont="1" applyFill="1" applyBorder="1" applyAlignment="1">
      <alignment vertical="center"/>
    </xf>
    <xf numFmtId="0" fontId="15" fillId="0" borderId="6" xfId="2" applyFont="1" applyBorder="1" applyAlignment="1">
      <alignment horizontal="center" vertical="center"/>
    </xf>
    <xf numFmtId="0" fontId="15" fillId="0" borderId="7" xfId="2" applyFont="1" applyBorder="1" applyAlignment="1">
      <alignment horizontal="center" vertical="center"/>
    </xf>
    <xf numFmtId="177" fontId="15" fillId="0" borderId="7" xfId="1" applyNumberFormat="1" applyFont="1" applyBorder="1" applyAlignment="1">
      <alignment vertical="center"/>
    </xf>
    <xf numFmtId="41" fontId="15" fillId="0" borderId="7" xfId="2" applyNumberFormat="1" applyFont="1" applyBorder="1" applyAlignment="1">
      <alignment vertical="center"/>
    </xf>
    <xf numFmtId="177" fontId="15" fillId="0" borderId="8" xfId="2" applyNumberFormat="1" applyFont="1" applyBorder="1" applyAlignment="1">
      <alignment horizontal="center" vertical="center"/>
    </xf>
    <xf numFmtId="0" fontId="12" fillId="0" borderId="12" xfId="2" applyFont="1" applyBorder="1" applyAlignment="1">
      <alignment vertical="center"/>
    </xf>
    <xf numFmtId="0" fontId="12" fillId="0" borderId="13" xfId="2" applyFont="1" applyBorder="1" applyAlignment="1">
      <alignment horizontal="center" vertical="center"/>
    </xf>
    <xf numFmtId="177" fontId="12" fillId="0" borderId="13" xfId="1" applyNumberFormat="1" applyFont="1" applyBorder="1" applyAlignment="1">
      <alignment vertical="center"/>
    </xf>
    <xf numFmtId="177" fontId="12" fillId="0" borderId="13" xfId="2" applyNumberFormat="1" applyFont="1" applyBorder="1" applyAlignment="1">
      <alignment vertical="center"/>
    </xf>
    <xf numFmtId="0" fontId="12" fillId="0" borderId="14" xfId="2" applyFont="1" applyBorder="1" applyAlignment="1">
      <alignment horizontal="center" vertical="center"/>
    </xf>
    <xf numFmtId="0" fontId="20" fillId="0" borderId="1" xfId="2" applyFont="1" applyBorder="1" applyAlignment="1">
      <alignment vertical="center"/>
    </xf>
    <xf numFmtId="0" fontId="15" fillId="0" borderId="1" xfId="2" applyFont="1" applyBorder="1" applyAlignment="1">
      <alignment vertical="center"/>
    </xf>
    <xf numFmtId="0" fontId="12" fillId="0" borderId="1" xfId="2" applyFont="1" applyBorder="1" applyAlignment="1">
      <alignment vertical="center"/>
    </xf>
    <xf numFmtId="0" fontId="19" fillId="0" borderId="0" xfId="2" applyFont="1" applyAlignment="1">
      <alignment vertical="center"/>
    </xf>
    <xf numFmtId="0" fontId="12" fillId="0" borderId="6" xfId="0" applyFont="1" applyBorder="1" applyAlignment="1">
      <alignment vertical="center"/>
    </xf>
    <xf numFmtId="0" fontId="12" fillId="0" borderId="7" xfId="0" applyFont="1" applyBorder="1" applyAlignment="1">
      <alignment horizontal="center" vertical="center" wrapText="1"/>
    </xf>
    <xf numFmtId="0" fontId="12" fillId="0" borderId="7" xfId="0" applyFont="1" applyBorder="1" applyAlignment="1">
      <alignment horizontal="center" vertical="center"/>
    </xf>
    <xf numFmtId="177" fontId="12" fillId="0" borderId="7" xfId="0" applyNumberFormat="1" applyFont="1" applyBorder="1" applyAlignment="1">
      <alignment vertical="center"/>
    </xf>
    <xf numFmtId="177" fontId="15" fillId="0" borderId="7" xfId="0" applyNumberFormat="1" applyFont="1" applyBorder="1" applyAlignment="1">
      <alignment vertical="center"/>
    </xf>
    <xf numFmtId="0" fontId="21" fillId="0" borderId="8" xfId="0" applyFont="1" applyBorder="1" applyAlignment="1">
      <alignment horizontal="center" vertical="center"/>
    </xf>
    <xf numFmtId="41" fontId="16" fillId="0" borderId="0" xfId="2" applyNumberFormat="1" applyFont="1" applyAlignment="1">
      <alignment vertical="center"/>
    </xf>
    <xf numFmtId="184" fontId="12" fillId="2" borderId="7" xfId="1" applyNumberFormat="1" applyFont="1" applyFill="1" applyBorder="1" applyAlignment="1">
      <alignment vertical="center"/>
    </xf>
    <xf numFmtId="41" fontId="12" fillId="0" borderId="7" xfId="1" applyFont="1" applyBorder="1" applyAlignment="1">
      <alignment vertical="center"/>
    </xf>
    <xf numFmtId="180" fontId="12" fillId="0" borderId="7" xfId="1" applyNumberFormat="1" applyFont="1" applyBorder="1" applyAlignment="1">
      <alignment vertical="center"/>
    </xf>
    <xf numFmtId="0" fontId="12" fillId="0" borderId="8" xfId="0" quotePrefix="1" applyFont="1" applyBorder="1" applyAlignment="1">
      <alignment horizontal="center" vertical="center"/>
    </xf>
    <xf numFmtId="184" fontId="12" fillId="0" borderId="7" xfId="1" applyNumberFormat="1" applyFont="1" applyBorder="1" applyAlignment="1">
      <alignment vertical="center"/>
    </xf>
    <xf numFmtId="41" fontId="12" fillId="0" borderId="7" xfId="1" applyNumberFormat="1" applyFont="1" applyFill="1" applyBorder="1" applyAlignment="1">
      <alignment vertical="center"/>
    </xf>
    <xf numFmtId="41" fontId="12" fillId="0" borderId="7" xfId="1" applyFont="1" applyFill="1" applyBorder="1" applyAlignment="1">
      <alignment vertical="center"/>
    </xf>
    <xf numFmtId="0" fontId="12" fillId="0" borderId="8" xfId="0" applyFont="1" applyBorder="1" applyAlignment="1">
      <alignment horizontal="center" vertical="center"/>
    </xf>
    <xf numFmtId="0" fontId="15" fillId="0" borderId="6" xfId="0" applyFont="1" applyBorder="1" applyAlignment="1">
      <alignment horizontal="center" vertical="center"/>
    </xf>
    <xf numFmtId="184" fontId="15" fillId="0" borderId="7" xfId="0" applyNumberFormat="1" applyFont="1" applyBorder="1" applyAlignment="1">
      <alignment vertical="center"/>
    </xf>
    <xf numFmtId="41" fontId="15" fillId="0" borderId="7" xfId="0" applyNumberFormat="1" applyFont="1" applyBorder="1" applyAlignment="1">
      <alignment vertical="center"/>
    </xf>
    <xf numFmtId="0" fontId="15" fillId="0" borderId="8" xfId="0" applyFont="1" applyBorder="1" applyAlignment="1">
      <alignment horizontal="center" vertical="center"/>
    </xf>
    <xf numFmtId="0" fontId="12" fillId="0" borderId="6" xfId="0" applyFont="1" applyBorder="1" applyAlignment="1">
      <alignment horizontal="left" vertical="center"/>
    </xf>
    <xf numFmtId="184" fontId="12" fillId="0" borderId="7" xfId="0" applyNumberFormat="1" applyFont="1" applyBorder="1" applyAlignment="1">
      <alignment vertical="center"/>
    </xf>
    <xf numFmtId="184" fontId="12" fillId="2" borderId="7" xfId="0" applyNumberFormat="1" applyFont="1" applyFill="1" applyBorder="1" applyAlignment="1">
      <alignment vertical="center"/>
    </xf>
    <xf numFmtId="0" fontId="12" fillId="0" borderId="15" xfId="0" applyFont="1" applyBorder="1" applyAlignment="1">
      <alignment horizontal="center" vertical="center"/>
    </xf>
    <xf numFmtId="0" fontId="20" fillId="0" borderId="0" xfId="2" applyFont="1" applyAlignment="1">
      <alignment vertical="center"/>
    </xf>
    <xf numFmtId="41" fontId="12" fillId="0" borderId="7" xfId="0" applyNumberFormat="1" applyFont="1" applyBorder="1" applyAlignment="1">
      <alignment vertical="center"/>
    </xf>
    <xf numFmtId="0" fontId="12" fillId="0" borderId="6" xfId="2" applyFont="1" applyBorder="1" applyAlignment="1">
      <alignment horizontal="left" vertical="center"/>
    </xf>
    <xf numFmtId="0" fontId="4" fillId="0" borderId="6" xfId="0" applyFont="1" applyBorder="1" applyAlignment="1">
      <alignment horizontal="left" vertical="center"/>
    </xf>
    <xf numFmtId="41" fontId="4" fillId="0" borderId="7" xfId="0" applyNumberFormat="1" applyFont="1" applyBorder="1" applyAlignment="1">
      <alignment horizontal="center" vertical="center"/>
    </xf>
    <xf numFmtId="0" fontId="4" fillId="0" borderId="7" xfId="0" applyFont="1" applyBorder="1" applyAlignment="1">
      <alignment horizontal="center" vertical="center"/>
    </xf>
    <xf numFmtId="184" fontId="4" fillId="0" borderId="7" xfId="0" applyNumberFormat="1" applyFont="1" applyBorder="1" applyAlignment="1">
      <alignment vertical="center"/>
    </xf>
    <xf numFmtId="184" fontId="4" fillId="0" borderId="16" xfId="0" applyNumberFormat="1" applyFont="1" applyBorder="1" applyAlignment="1">
      <alignment vertical="center"/>
    </xf>
    <xf numFmtId="0" fontId="4" fillId="0" borderId="17" xfId="0" applyFont="1" applyBorder="1" applyAlignment="1">
      <alignment horizontal="center" vertical="center"/>
    </xf>
    <xf numFmtId="185" fontId="12" fillId="2" borderId="7" xfId="2" applyNumberFormat="1" applyFont="1" applyFill="1" applyBorder="1" applyAlignment="1">
      <alignment vertical="center"/>
    </xf>
    <xf numFmtId="177" fontId="12" fillId="0" borderId="7" xfId="1" applyNumberFormat="1" applyFont="1" applyBorder="1" applyAlignment="1">
      <alignment vertical="center"/>
    </xf>
    <xf numFmtId="186" fontId="12" fillId="0" borderId="7" xfId="2" applyNumberFormat="1" applyFont="1" applyBorder="1" applyAlignment="1">
      <alignment vertical="center"/>
    </xf>
    <xf numFmtId="0" fontId="12" fillId="0" borderId="7" xfId="2" applyFont="1" applyBorder="1" applyAlignment="1">
      <alignment vertical="center"/>
    </xf>
    <xf numFmtId="185" fontId="12" fillId="0" borderId="7" xfId="1" applyNumberFormat="1" applyFont="1" applyBorder="1" applyAlignment="1">
      <alignment vertical="center"/>
    </xf>
    <xf numFmtId="187" fontId="15" fillId="0" borderId="7" xfId="2" applyNumberFormat="1" applyFont="1" applyBorder="1" applyAlignment="1">
      <alignment horizontal="center" vertical="center"/>
    </xf>
    <xf numFmtId="177" fontId="15" fillId="0" borderId="7" xfId="2" applyNumberFormat="1" applyFont="1" applyBorder="1" applyAlignment="1">
      <alignment horizontal="right" vertical="center"/>
    </xf>
    <xf numFmtId="41" fontId="15" fillId="0" borderId="7" xfId="1" applyFont="1" applyBorder="1" applyAlignment="1">
      <alignment horizontal="right" vertical="center"/>
    </xf>
    <xf numFmtId="41" fontId="15" fillId="0" borderId="7" xfId="1" applyNumberFormat="1" applyFont="1" applyBorder="1" applyAlignment="1">
      <alignment horizontal="right" vertical="center"/>
    </xf>
    <xf numFmtId="41" fontId="15" fillId="0" borderId="8" xfId="1" applyFont="1" applyBorder="1" applyAlignment="1">
      <alignment horizontal="center" vertical="center"/>
    </xf>
    <xf numFmtId="187" fontId="12" fillId="0" borderId="7" xfId="0" applyNumberFormat="1" applyFont="1" applyBorder="1" applyAlignment="1">
      <alignment horizontal="right" vertical="center"/>
    </xf>
    <xf numFmtId="187" fontId="15" fillId="0" borderId="7" xfId="0" applyNumberFormat="1" applyFont="1" applyBorder="1" applyAlignment="1">
      <alignment horizontal="right" vertical="center"/>
    </xf>
    <xf numFmtId="0" fontId="12" fillId="0" borderId="6" xfId="2" applyFont="1" applyFill="1" applyBorder="1" applyAlignment="1">
      <alignment vertical="center"/>
    </xf>
    <xf numFmtId="188" fontId="12" fillId="0" borderId="7" xfId="2" applyNumberFormat="1" applyFont="1" applyBorder="1" applyAlignment="1">
      <alignment horizontal="right" vertical="center"/>
    </xf>
    <xf numFmtId="9" fontId="22" fillId="2" borderId="8" xfId="2" applyNumberFormat="1" applyFont="1" applyFill="1" applyBorder="1" applyAlignment="1">
      <alignment horizontal="center" vertical="center" wrapText="1"/>
    </xf>
    <xf numFmtId="9" fontId="12" fillId="0" borderId="0" xfId="0" applyNumberFormat="1" applyFont="1" applyBorder="1">
      <alignment vertical="center"/>
    </xf>
    <xf numFmtId="0" fontId="12" fillId="0" borderId="0" xfId="0" applyFont="1" applyBorder="1">
      <alignment vertical="center"/>
    </xf>
    <xf numFmtId="188" fontId="12" fillId="0" borderId="7" xfId="1" applyNumberFormat="1" applyFont="1" applyBorder="1" applyAlignment="1">
      <alignment vertical="center"/>
    </xf>
    <xf numFmtId="188" fontId="4" fillId="0" borderId="7" xfId="1" applyNumberFormat="1" applyFont="1" applyBorder="1" applyAlignment="1">
      <alignment vertical="center"/>
    </xf>
    <xf numFmtId="9" fontId="4" fillId="0" borderId="8" xfId="2" applyNumberFormat="1" applyFont="1" applyFill="1" applyBorder="1" applyAlignment="1">
      <alignment horizontal="center" vertical="center" wrapText="1"/>
    </xf>
    <xf numFmtId="0" fontId="4" fillId="0" borderId="18" xfId="2" applyFont="1" applyFill="1" applyBorder="1" applyAlignment="1">
      <alignment horizontal="center" vertical="center" wrapText="1"/>
    </xf>
    <xf numFmtId="0" fontId="12" fillId="0" borderId="19" xfId="2" applyFont="1" applyBorder="1" applyAlignment="1">
      <alignment vertical="center"/>
    </xf>
    <xf numFmtId="0" fontId="12" fillId="0" borderId="16" xfId="0" applyFont="1" applyBorder="1" applyAlignment="1">
      <alignment horizontal="center" vertical="center"/>
    </xf>
    <xf numFmtId="0" fontId="12" fillId="0" borderId="12" xfId="2" applyFont="1" applyFill="1" applyBorder="1" applyAlignment="1">
      <alignment vertical="center"/>
    </xf>
    <xf numFmtId="188" fontId="12" fillId="0" borderId="13" xfId="1" applyNumberFormat="1" applyFont="1" applyBorder="1" applyAlignment="1">
      <alignment vertical="center"/>
    </xf>
    <xf numFmtId="0" fontId="12" fillId="0" borderId="14" xfId="2" applyFont="1" applyBorder="1" applyAlignment="1">
      <alignment horizontal="center" vertical="center" wrapText="1"/>
    </xf>
    <xf numFmtId="0" fontId="6" fillId="0" borderId="2" xfId="0" applyFont="1" applyBorder="1" applyAlignment="1">
      <alignment vertical="center"/>
    </xf>
    <xf numFmtId="0" fontId="2" fillId="0" borderId="0" xfId="0" applyFont="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center" vertical="center" textRotation="255"/>
    </xf>
    <xf numFmtId="0" fontId="11" fillId="0" borderId="0" xfId="0" applyFont="1" applyBorder="1" applyAlignment="1">
      <alignment horizontal="center" vertical="center"/>
    </xf>
    <xf numFmtId="0" fontId="15" fillId="0" borderId="3" xfId="0" applyFont="1" applyBorder="1" applyAlignment="1">
      <alignment horizontal="center" vertical="center"/>
    </xf>
    <xf numFmtId="0" fontId="15" fillId="0" borderId="6" xfId="0" applyFont="1" applyBorder="1" applyAlignment="1">
      <alignment horizontal="center" vertical="center"/>
    </xf>
    <xf numFmtId="0" fontId="15" fillId="0" borderId="4" xfId="0" applyFont="1" applyBorder="1" applyAlignment="1">
      <alignment horizontal="center" vertical="center"/>
    </xf>
    <xf numFmtId="0" fontId="15" fillId="0" borderId="7" xfId="0" applyFont="1" applyBorder="1" applyAlignment="1">
      <alignment horizontal="center" vertical="center"/>
    </xf>
    <xf numFmtId="0" fontId="15" fillId="0" borderId="5" xfId="0" applyFont="1" applyBorder="1" applyAlignment="1">
      <alignment horizontal="center" vertical="center"/>
    </xf>
    <xf numFmtId="0" fontId="15" fillId="0" borderId="8" xfId="0" applyFont="1" applyBorder="1" applyAlignment="1">
      <alignment horizontal="center" vertical="center"/>
    </xf>
    <xf numFmtId="0" fontId="19" fillId="0" borderId="4" xfId="2" applyFont="1" applyBorder="1" applyAlignment="1">
      <alignment horizontal="center" vertical="center"/>
    </xf>
    <xf numFmtId="0" fontId="19" fillId="0" borderId="5" xfId="2" applyFont="1" applyBorder="1" applyAlignment="1">
      <alignment horizontal="center" vertical="center"/>
    </xf>
    <xf numFmtId="0" fontId="19" fillId="0" borderId="8" xfId="2" applyFont="1" applyBorder="1" applyAlignment="1">
      <alignment horizontal="center" vertical="center"/>
    </xf>
    <xf numFmtId="0" fontId="19" fillId="0" borderId="3" xfId="2" applyFont="1" applyBorder="1" applyAlignment="1">
      <alignment horizontal="center" vertical="center"/>
    </xf>
    <xf numFmtId="0" fontId="19" fillId="0" borderId="6" xfId="2" applyFont="1" applyBorder="1" applyAlignment="1">
      <alignment horizontal="center" vertical="center"/>
    </xf>
    <xf numFmtId="0" fontId="19" fillId="0" borderId="7" xfId="2" applyFont="1" applyBorder="1" applyAlignment="1">
      <alignment horizontal="center" vertical="center"/>
    </xf>
    <xf numFmtId="0" fontId="11" fillId="0" borderId="0" xfId="2" applyFont="1" applyBorder="1" applyAlignment="1">
      <alignment horizontal="center" vertical="center"/>
    </xf>
    <xf numFmtId="0" fontId="11" fillId="0" borderId="0" xfId="0" applyFont="1" applyAlignment="1">
      <alignment horizontal="center" vertical="center"/>
    </xf>
    <xf numFmtId="0" fontId="13" fillId="0" borderId="1" xfId="0" applyFont="1" applyBorder="1" applyAlignment="1">
      <alignment horizontal="right"/>
    </xf>
  </cellXfs>
  <cellStyles count="3">
    <cellStyle name="쉼표 [0] 2" xfId="1"/>
    <cellStyle name="표준" xfId="0" builtinId="0"/>
    <cellStyle name="표준_품셈표(건축,중방식)"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2.xml"/><Relationship Id="rId21" Type="http://schemas.openxmlformats.org/officeDocument/2006/relationships/externalLink" Target="externalLinks/externalLink17.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63" Type="http://schemas.openxmlformats.org/officeDocument/2006/relationships/externalLink" Target="externalLinks/externalLink59.xml"/><Relationship Id="rId68" Type="http://schemas.openxmlformats.org/officeDocument/2006/relationships/externalLink" Target="externalLinks/externalLink64.xml"/><Relationship Id="rId84" Type="http://schemas.openxmlformats.org/officeDocument/2006/relationships/externalLink" Target="externalLinks/externalLink80.xml"/><Relationship Id="rId89" Type="http://schemas.openxmlformats.org/officeDocument/2006/relationships/externalLink" Target="externalLinks/externalLink85.xml"/><Relationship Id="rId16" Type="http://schemas.openxmlformats.org/officeDocument/2006/relationships/externalLink" Target="externalLinks/externalLink12.xml"/><Relationship Id="rId11" Type="http://schemas.openxmlformats.org/officeDocument/2006/relationships/externalLink" Target="externalLinks/externalLink7.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74" Type="http://schemas.openxmlformats.org/officeDocument/2006/relationships/externalLink" Target="externalLinks/externalLink70.xml"/><Relationship Id="rId79" Type="http://schemas.openxmlformats.org/officeDocument/2006/relationships/externalLink" Target="externalLinks/externalLink75.xml"/><Relationship Id="rId5" Type="http://schemas.openxmlformats.org/officeDocument/2006/relationships/externalLink" Target="externalLinks/externalLink1.xml"/><Relationship Id="rId90" Type="http://schemas.openxmlformats.org/officeDocument/2006/relationships/externalLink" Target="externalLinks/externalLink86.xml"/><Relationship Id="rId95" Type="http://schemas.openxmlformats.org/officeDocument/2006/relationships/externalLink" Target="externalLinks/externalLink91.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64" Type="http://schemas.openxmlformats.org/officeDocument/2006/relationships/externalLink" Target="externalLinks/externalLink60.xml"/><Relationship Id="rId69" Type="http://schemas.openxmlformats.org/officeDocument/2006/relationships/externalLink" Target="externalLinks/externalLink65.xml"/><Relationship Id="rId80" Type="http://schemas.openxmlformats.org/officeDocument/2006/relationships/externalLink" Target="externalLinks/externalLink76.xml"/><Relationship Id="rId85" Type="http://schemas.openxmlformats.org/officeDocument/2006/relationships/externalLink" Target="externalLinks/externalLink81.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externalLink" Target="externalLinks/externalLink42.xml"/><Relationship Id="rId59" Type="http://schemas.openxmlformats.org/officeDocument/2006/relationships/externalLink" Target="externalLinks/externalLink55.xml"/><Relationship Id="rId67" Type="http://schemas.openxmlformats.org/officeDocument/2006/relationships/externalLink" Target="externalLinks/externalLink63.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54" Type="http://schemas.openxmlformats.org/officeDocument/2006/relationships/externalLink" Target="externalLinks/externalLink50.xml"/><Relationship Id="rId62" Type="http://schemas.openxmlformats.org/officeDocument/2006/relationships/externalLink" Target="externalLinks/externalLink58.xml"/><Relationship Id="rId70" Type="http://schemas.openxmlformats.org/officeDocument/2006/relationships/externalLink" Target="externalLinks/externalLink66.xml"/><Relationship Id="rId75" Type="http://schemas.openxmlformats.org/officeDocument/2006/relationships/externalLink" Target="externalLinks/externalLink71.xml"/><Relationship Id="rId83" Type="http://schemas.openxmlformats.org/officeDocument/2006/relationships/externalLink" Target="externalLinks/externalLink79.xml"/><Relationship Id="rId88" Type="http://schemas.openxmlformats.org/officeDocument/2006/relationships/externalLink" Target="externalLinks/externalLink84.xml"/><Relationship Id="rId91" Type="http://schemas.openxmlformats.org/officeDocument/2006/relationships/externalLink" Target="externalLinks/externalLink87.xml"/><Relationship Id="rId9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externalLink" Target="externalLinks/externalLink45.xml"/><Relationship Id="rId57" Type="http://schemas.openxmlformats.org/officeDocument/2006/relationships/externalLink" Target="externalLinks/externalLink53.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externalLink" Target="externalLinks/externalLink48.xml"/><Relationship Id="rId60" Type="http://schemas.openxmlformats.org/officeDocument/2006/relationships/externalLink" Target="externalLinks/externalLink56.xml"/><Relationship Id="rId65" Type="http://schemas.openxmlformats.org/officeDocument/2006/relationships/externalLink" Target="externalLinks/externalLink61.xml"/><Relationship Id="rId73" Type="http://schemas.openxmlformats.org/officeDocument/2006/relationships/externalLink" Target="externalLinks/externalLink69.xml"/><Relationship Id="rId78" Type="http://schemas.openxmlformats.org/officeDocument/2006/relationships/externalLink" Target="externalLinks/externalLink74.xml"/><Relationship Id="rId81" Type="http://schemas.openxmlformats.org/officeDocument/2006/relationships/externalLink" Target="externalLinks/externalLink77.xml"/><Relationship Id="rId86" Type="http://schemas.openxmlformats.org/officeDocument/2006/relationships/externalLink" Target="externalLinks/externalLink82.xml"/><Relationship Id="rId94" Type="http://schemas.openxmlformats.org/officeDocument/2006/relationships/externalLink" Target="externalLinks/externalLink90.xml"/><Relationship Id="rId9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5.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9" Type="http://schemas.openxmlformats.org/officeDocument/2006/relationships/externalLink" Target="externalLinks/externalLink35.xml"/><Relationship Id="rId34" Type="http://schemas.openxmlformats.org/officeDocument/2006/relationships/externalLink" Target="externalLinks/externalLink30.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76" Type="http://schemas.openxmlformats.org/officeDocument/2006/relationships/externalLink" Target="externalLinks/externalLink72.xml"/><Relationship Id="rId97" Type="http://schemas.openxmlformats.org/officeDocument/2006/relationships/styles" Target="styles.xml"/><Relationship Id="rId7" Type="http://schemas.openxmlformats.org/officeDocument/2006/relationships/externalLink" Target="externalLinks/externalLink3.xml"/><Relationship Id="rId71" Type="http://schemas.openxmlformats.org/officeDocument/2006/relationships/externalLink" Target="externalLinks/externalLink67.xml"/><Relationship Id="rId92" Type="http://schemas.openxmlformats.org/officeDocument/2006/relationships/externalLink" Target="externalLinks/externalLink88.xml"/><Relationship Id="rId2" Type="http://schemas.openxmlformats.org/officeDocument/2006/relationships/worksheet" Target="worksheets/sheet2.xml"/><Relationship Id="rId29" Type="http://schemas.openxmlformats.org/officeDocument/2006/relationships/externalLink" Target="externalLinks/externalLink25.xml"/><Relationship Id="rId24" Type="http://schemas.openxmlformats.org/officeDocument/2006/relationships/externalLink" Target="externalLinks/externalLink20.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66" Type="http://schemas.openxmlformats.org/officeDocument/2006/relationships/externalLink" Target="externalLinks/externalLink62.xml"/><Relationship Id="rId87" Type="http://schemas.openxmlformats.org/officeDocument/2006/relationships/externalLink" Target="externalLinks/externalLink83.xml"/><Relationship Id="rId61" Type="http://schemas.openxmlformats.org/officeDocument/2006/relationships/externalLink" Target="externalLinks/externalLink57.xml"/><Relationship Id="rId82" Type="http://schemas.openxmlformats.org/officeDocument/2006/relationships/externalLink" Target="externalLinks/externalLink78.xml"/><Relationship Id="rId19" Type="http://schemas.openxmlformats.org/officeDocument/2006/relationships/externalLink" Target="externalLinks/externalLink15.xml"/><Relationship Id="rId14" Type="http://schemas.openxmlformats.org/officeDocument/2006/relationships/externalLink" Target="externalLinks/externalLink10.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56" Type="http://schemas.openxmlformats.org/officeDocument/2006/relationships/externalLink" Target="externalLinks/externalLink52.xml"/><Relationship Id="rId77" Type="http://schemas.openxmlformats.org/officeDocument/2006/relationships/externalLink" Target="externalLinks/externalLink73.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72" Type="http://schemas.openxmlformats.org/officeDocument/2006/relationships/externalLink" Target="externalLinks/externalLink68.xml"/><Relationship Id="rId93" Type="http://schemas.openxmlformats.org/officeDocument/2006/relationships/externalLink" Target="externalLinks/externalLink89.xml"/><Relationship Id="rId98"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723900</xdr:colOff>
      <xdr:row>0</xdr:row>
      <xdr:rowOff>0</xdr:rowOff>
    </xdr:from>
    <xdr:to>
      <xdr:col>5</xdr:col>
      <xdr:colOff>247650</xdr:colOff>
      <xdr:row>0</xdr:row>
      <xdr:rowOff>0</xdr:rowOff>
    </xdr:to>
    <xdr:pic>
      <xdr:nvPicPr>
        <xdr:cNvPr id="2"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34100" y="0"/>
          <a:ext cx="2952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723900</xdr:colOff>
      <xdr:row>0</xdr:row>
      <xdr:rowOff>0</xdr:rowOff>
    </xdr:from>
    <xdr:to>
      <xdr:col>5</xdr:col>
      <xdr:colOff>247650</xdr:colOff>
      <xdr:row>0</xdr:row>
      <xdr:rowOff>0</xdr:rowOff>
    </xdr:to>
    <xdr:pic>
      <xdr:nvPicPr>
        <xdr:cNvPr id="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34100" y="0"/>
          <a:ext cx="2952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704850</xdr:colOff>
      <xdr:row>0</xdr:row>
      <xdr:rowOff>0</xdr:rowOff>
    </xdr:from>
    <xdr:to>
      <xdr:col>5</xdr:col>
      <xdr:colOff>238125</xdr:colOff>
      <xdr:row>0</xdr:row>
      <xdr:rowOff>0</xdr:rowOff>
    </xdr:to>
    <xdr:pic>
      <xdr:nvPicPr>
        <xdr:cNvPr id="4"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3048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723900</xdr:colOff>
      <xdr:row>0</xdr:row>
      <xdr:rowOff>0</xdr:rowOff>
    </xdr:from>
    <xdr:to>
      <xdr:col>5</xdr:col>
      <xdr:colOff>247650</xdr:colOff>
      <xdr:row>0</xdr:row>
      <xdr:rowOff>0</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34100" y="0"/>
          <a:ext cx="2952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723900</xdr:colOff>
      <xdr:row>0</xdr:row>
      <xdr:rowOff>0</xdr:rowOff>
    </xdr:from>
    <xdr:to>
      <xdr:col>5</xdr:col>
      <xdr:colOff>247650</xdr:colOff>
      <xdr:row>0</xdr:row>
      <xdr:rowOff>0</xdr:rowOff>
    </xdr:to>
    <xdr:pic>
      <xdr:nvPicPr>
        <xdr:cNvPr id="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34100" y="0"/>
          <a:ext cx="2952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704850</xdr:colOff>
      <xdr:row>0</xdr:row>
      <xdr:rowOff>0</xdr:rowOff>
    </xdr:from>
    <xdr:to>
      <xdr:col>5</xdr:col>
      <xdr:colOff>238125</xdr:colOff>
      <xdr:row>0</xdr:row>
      <xdr:rowOff>0</xdr:rowOff>
    </xdr:to>
    <xdr:pic>
      <xdr:nvPicPr>
        <xdr:cNvPr id="7"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3048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jjpeunju.netian.com/down/&#52572;&#51201;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51060;&#51456;&#54840;\2003&#49688;&#54665;&#50857;&#50669;\2003&#49688;&#54665;&#50857;&#50669;\&#44032;&#50556;~&#50556;&#47196;\&#46020;&#54868;\&#52280;&#44256;&#51088;&#47308;\&#50689;&#52632;&#49345;&#49688;&#46020;\&#53664;&#47785;&#49688;&#47049;\&#44288;&#47196;\&#49345;&#54616;&#47532;&#48176;&#49688;&#44288;&#47196;\(1)%20&#48516;&#44592;&#51216;%20&#51228;&#49688;&#48184;&#48652;&#4989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45824;&#44257;-&#44032;&#47168;&#49892;&#46020;&#47196;&#54869;&#54252;&#51109;&#44277;&#49324;\MSOFFICE\HEXCEL\&#49688;&#51473;&#48372;\&#49328;&#52636;&#44540;&#4414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boss\Boss_JOB%20(D)\My%20Documents\Book3.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Startup" Target="PERSON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user/Desktop/2020&#45380;%20&#50629;&#47924;/2020&#45380;%20&#44277;&#49324;&#45824;&#51109;/&#53468;&#50885;&#44148;&#49444;/&#50756;&#47308;&#44277;&#49324;/&#44221;&#47196;&#45817;(&#49569;&#47548;,&#49437;&#47928;)%20&#48317;&#52404;%20&#45572;&#49688;%20&#48372;&#49688;&#44277;&#49324;/&#51068;&#48152;&#44148;&#49444;&#44277;&#47924;/&#51068;&#48152;&#45800;&#44592;&#44277;&#49324;&#44228;&#50557;200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51068;&#48152;&#44148;&#49444;&#44277;&#47924;\&#51068;&#48152;&#45800;&#44592;&#44277;&#49324;&#44228;&#50557;200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44608;&#44592;&#54788;\&#47196;&#52972;%20&#46356;&#49828;&#53356;%20(c)\My%20Documents\&#45800;%20BOX%20&#44396;&#51312;&#44228;&#49328;&#49436;%20VER%203_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49888;&#44508;&#50577;\C\LSH\&#54980;&#4579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49888;&#44508;&#50577;\C\PROJECT\DAEGU\LSH\&#51060;&#48152;&#49457;&#45824;&#48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45224;&#47732;stp\&#44592;&#44228;\YANGGU\douc\YG-NEWN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52380;&#45909;&#50864;\UP&#65286;DOWN\&#50885;&#52380;&#51221;&#47532;&#54028;&#51068;\&#49688;&#47049;&#49328;&#52636;\02&#44288;&#47196;&#49688;&#47049;\2&#45800;&#44228;\14-2&#45800;&#44228;&#50976;&#47049;&#44228;&#49892;&#49688;&#4704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44608;&#53468;&#50865;\&#44608;&#53468;&#50865;\&#44608;\&#49444;&#44228;&#48320;&#44221;\&#44277;&#51333;&#48320;&#44221;\4&#52264;(&#53664;&#44277;&#44277;&#51333;&#48320;)-4+200&#50756;&#51204;-&#5486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h:\LJK-LAST\ILWIDAGA.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JUHO\My%20Documents\My%20Documents\&#49328;&#51204;&#48176;&#49688;&#47196;&#49688;&#54644;&#48373;&#44396;&#44277;&#49324;\&#49328;&#51204;&#48176;&#49688;&#47196;&#49688;&#54644;&#48373;&#44396;&#44277;&#49324;(&#48320;&#4422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49888;&#44508;&#50577;\C\PROJECT\&#44288;&#54840;&#45824;&#44368;\&#44288;&#54840;&#51068;&#4815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51652;&#53469;\D\excel&#51088;&#47308;\&#54364;&#51456;&#53440;&#51077;.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44608;&#54788;&#50857;\&#46020;&#47732;\My%20Documents\&#45800;%20BOX%20&#44396;&#51312;&#44228;&#49328;&#49436;%20VER%203_0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ook\LEE_DATA%20(E)\&#44033;&#51333;&#44284;&#50629;(government%20office)\&#51665;&#4968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51228;&#50689;&#44508;\&#47196;&#52972;%20&#46356;&#49828;&#53356;%20(e)\&#44608;&#44592;&#54788;\&#44368;&#47049;(&#49324;&#52380;)\&#50896;&#51204;&#44368;\&#50896;&#51204;&#44368;&#49688;&#4704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44204;&#51201;\&#51312;&#54788;&#52384;\&#51088;&#51064;-&#51652;&#47049;\SG.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Main\project\&#48512;&#45824;&#44277;EXCEL\&#49688;&#47049;-&#47589;\&#54840;&#45224;\&#48512;&#45824;&#44277;&#51088;&#47308;\excel\&#54788;&#51109;&#48143;&#54872;&#442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51221;&#51221;&#50528;\C\My%20Documents\00-&#49688;&#47049;&#49328;&#52636;\01-&#48176;&#49688;&#44277;\00-&#48176;&#49688;&#4427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h:\LJK-SI\4GONGGU.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h:\LJK-EX~1\&#54644;&#44400;5APT.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h:\LJK-EX~1\&#51312;&#4422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h:\LJK-LAST\&#49688;&#47785;&#45936;&#51060;&#53440;"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h:\LJK-SI\1&#44277;&#4439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h:\LJK-EX~1\&#48152;&#50900;&#51312;&#44221;.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user/Desktop/2020&#45380;%20&#50629;&#47924;/2020&#45380;%20&#44277;&#49324;&#45824;&#51109;/&#53468;&#50885;&#44148;&#49444;/&#50756;&#47308;&#44277;&#49324;/&#44221;&#47196;&#45817;(&#49569;&#47548;,&#49437;&#47928;)%20&#48317;&#52404;%20&#45572;&#49688;%20&#48372;&#49688;&#44277;&#49324;/KIM/ILWIDAG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KIM/ILWIDAGA.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h:\LJK-EX\&#53664;&#47785;&#51068;&#50948;.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Users/user/Desktop/2020&#45380;%20&#50629;&#47924;/2020&#45380;%20&#44277;&#49324;&#45824;&#51109;/&#53468;&#50885;&#44148;&#49444;/&#50756;&#47308;&#44277;&#49324;/&#44221;&#47196;&#45817;(&#49569;&#47548;,&#49437;&#47928;)%20&#48317;&#52404;%20&#45572;&#49688;%20&#48372;&#49688;&#44277;&#49324;/&#51068;&#48152;&#44148;&#49444;&#44277;&#47924;/&#49464;&#44552;&#44228;&#49328;&#49436;&#48156;&#5466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y%20Documents\&#44204;&#51201;&#48169;\&#53076;&#50724;&#47217;\&#44480;&#47000;991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F:\&#51068;&#48152;&#44148;&#49444;&#44277;&#47924;\&#49464;&#44552;&#44228;&#49328;&#49436;&#48156;&#54665;.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h:\LJK-LAST\BANG-A\&#48169;&#50500;&#47672;&#47532;.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h:\LJK-EX~1\BYN\JUNKIDAN.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MSOFFICE/HEXCEL/&#49688;&#51473;&#48372;/&#49328;&#52636;&#44540;&#44144;.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51312;&#45909;&#54872;\C\WINDOWS\TEMP\&#54620;&#50577;&#51068;&#48152;.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user/Desktop/2020&#45380;%20&#50629;&#47924;/2020&#45380;%20&#44277;&#49324;&#45824;&#51109;/&#53468;&#50885;&#44148;&#49444;/&#50756;&#47308;&#44277;&#49324;/&#44221;&#47196;&#45817;(&#49569;&#47548;,&#49437;&#47928;)%20&#48317;&#52404;%20&#45572;&#49688;%20&#48372;&#49688;&#44277;&#49324;/Documents%20and%20Settings/XP/&#48148;&#53461;%20&#54868;&#47732;/&#52572;&#52384;&#54984;/2002%20Project/&#49457;&#45224;/&#49688;&#47049;/&#50864;&#49688;&#51116;&#47308;/&#50864;&#49688;&#51116;&#47308;/&#50864;&#49688;&#44288;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Documents%20and%20Settings/XP/&#48148;&#53461;%20&#54868;&#47732;/&#52572;&#52384;&#54984;/2002%20Project/&#49457;&#45224;/&#49688;&#47049;/&#50864;&#49688;&#51116;&#47308;/&#50864;&#49688;&#51116;&#47308;/&#50864;&#49688;&#44288;2.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Users/user/Desktop/2020&#45380;%20&#50629;&#47924;/2020&#45380;%20&#44277;&#49324;&#45824;&#51109;/&#53468;&#50885;&#44148;&#49444;/&#50756;&#47308;&#44277;&#49324;/&#44221;&#47196;&#45817;(&#49569;&#47548;,&#49437;&#47928;)%20&#48317;&#52404;%20&#45572;&#49688;%20&#48372;&#49688;&#44277;&#49324;/Documents%20and%20Settings/Owner/&#48148;&#53461;%20&#54868;&#47732;/&#44148;&#49444;(&#45236;&#50669;&#44288;&#47144;)/&#51652;&#54665;&#51473;&#44277;&#49324;/&#45224;&#50577;&#44148;&#49444;/&#45432;&#51312;&#50872;&#53440;&#47532;.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F:\Documents%20and%20Settings\Owner\&#48148;&#53461;%20&#54868;&#47732;\&#44148;&#49444;(&#45236;&#50669;&#44288;&#47144;)\&#51652;&#54665;&#51473;&#44277;&#49324;\&#45224;&#50577;&#44148;&#49444;\&#45432;&#51312;&#50872;&#53440;&#47532;.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h:\LJK-LAST\TOWER\&#48169;&#505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51312;&#45909;&#54872;\C\LSH\WASTE\&#44204;&#51201;\100&#51060;&#4934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N:\MYDOCU~1\A-&#49345;&#50857;\C0000.XLS" TargetMode="External"/></Relationships>
</file>

<file path=xl/externalLinks/_rels/externalLink51.xml.rels><?xml version="1.0" encoding="UTF-8" standalone="yes"?>
<Relationships xmlns="http://schemas.openxmlformats.org/package/2006/relationships"><Relationship Id="rId1" Type="http://schemas.microsoft.com/office/2006/relationships/xlExternalLinkPath/xlPathMissing" Target="&#48512;&#45824;tu"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Users/user/Desktop/2020&#45380;%20&#50629;&#47924;/2020&#45380;%20&#44277;&#49324;&#45824;&#51109;/&#53468;&#50885;&#44148;&#49444;/&#50756;&#47308;&#44277;&#49324;/&#44221;&#47196;&#45817;(&#49569;&#47548;,&#49437;&#47928;)%20&#48317;&#52404;%20&#45572;&#49688;%20&#48372;&#49688;&#44277;&#49324;/save/&#44608;/&#49444;&#44228;&#48320;&#44221;/8&#52264;-2002/&#53664;&#44277;-200207&#48320;&#44221;(&#51204;&#52404;).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save/&#44608;/&#49444;&#44228;&#48320;&#44221;/8&#52264;-2002/&#53664;&#44277;-200207&#48320;&#44221;(&#51204;&#52404;).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Users/user/Desktop/2020&#45380;%20&#50629;&#47924;/2020&#45380;%20&#44277;&#49324;&#45824;&#51109;/&#53468;&#50885;&#44148;&#49444;/&#50756;&#47308;&#44277;&#49324;/&#44221;&#47196;&#45817;(&#49569;&#47548;,&#49437;&#47928;)%20&#48317;&#52404;%20&#45572;&#49688;%20&#48372;&#49688;&#44277;&#49324;/ARCH/&#49444;&#48708;.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ARCH/&#49444;&#4870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h:\LJK-LAST\OBJECT\OBJECT.XLW"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Jaemin\JM_DATA%20(D)\&#44277;&#49324;&#50629;&#47924;\&#54620;&#49328;&#47732;\&#49436;&#51340;&#47932;&#50577;&#51109;\&#46020;&#49328;&#47732;\&#49436;&#52492;&#49440;&#52265;&#51109;\&#45817;&#52488;&#49444;&#44228;&#50896;&#48376;\Program%20Files\&#49444;&#44228;&#49436;&#51089;&#49457;%20&#54532;&#47196;&#44536;&#47016;.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My%20Documents/&#50641;&#49472;/&#46020;&#47196;&#44288;&#47532;/&#44277;&#49324;&#44288;&#47144;/&#49444;&#44228;&#47928;&#49436;/2001&#47732;&#45800;&#44032;/&#47732;%20&#45800;&#44032;&#49328;&#52636;&#49436;.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http://f8.mail.yahoo.com/ym/us/ShowLetter/&#51312;&#44221;/&#51312;&#44221;&#45236;&#5066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user/Desktop/2020&#45380;%20&#50629;&#47924;/2020&#45380;%20&#44277;&#49324;&#45824;&#51109;/&#53468;&#50885;&#44148;&#49444;/&#50756;&#47308;&#44277;&#49324;/&#44221;&#47196;&#45817;(&#49569;&#47548;,&#49437;&#47928;)%20&#48317;&#52404;%20&#45572;&#49688;%20&#48372;&#49688;&#44277;&#49324;/BUDGET/HIGHWAY/KYUNGIN2/THIRD.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49569;&#51032;&#52980;\&#47196;&#52972;%20&#46356;&#49828;&#53356;%20(c)\1&#44033;&#51333;&#44277;&#49324;\&#46020;&#49328;&#47732;\&#49436;&#52492;&#49440;&#52265;&#51109;\&#45817;&#52488;&#49444;&#44228;&#50896;&#48376;\Program%20Files\&#49444;&#44228;&#49436;&#51089;&#49457;%20&#54532;&#47196;&#44536;&#47016;.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A:\My%20Documents\&#44204;%20%20%20%20&#51201;\&#51204;&#51452;&#44428;9910\&#51204;&#51452;&#44305;&#50669;9910.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A:\&#51208;&#53664;&#48512;&#54253;&#51312;&#51221;(&#48372;&#44256;).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JUHO\My%20Documents\My%20Documents\&#49324;&#48169;&#51648;&#44396;&#45436;&#46160;&#47105;&#48372;&#44053;&#44277;&#49324;\1&#52264;%20&#48320;&#44221;\&#49324;&#48169;&#51648;&#44396;&#45436;&#46160;&#47105;&#48372;&#44053;&#44277;&#49324;&#52265;&#44277;&#48320;&#44221;&#45236;&#50669;&#49436;.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CMK\&#44032;&#51256;&#44032;&#49464;&#50836;\work-form.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JUHO\My%20Documents\My%20Documents\&#49324;&#48169;&#51648;&#44396;&#45436;&#46160;&#47105;&#48372;&#44053;&#44277;&#49324;\1&#52264;%20&#48320;&#44221;\&#45800;&#44032;&#49328;&#52636;&#49436;.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Livetell\c\My%20Documents\&#54788;&#51109;\&#47588;&#44257;&#51221;&#49688;&#51109;\&#49444;&#44228;&#48512;&#47928;\&#50641;&#49472;&#51089;&#50629;\50TON&#54364;&#51456;&#49892;&#49884;&#49444;&#44228;\90T\P0-PIS~1.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51312;&#45909;&#54872;\C\My%20Documents\CDW97\&#52280;&#44256;&#49324;&#54637;\&#51312;&#51221;0101.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Minyoung\E\My%20Documents\Book3.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h:\LJK-EX~1\&#49345;&#5062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BUDGET/HIGHWAY/KYUNGIN2/THIRD.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h:\EXPORT\&#54644;&#44400;2APT.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50528;&#47548;10\project%20(d)\&#44288;&#44553;project\&#46041;&#54644;&#49884;&#52397;\&#45225;&#54408;\&#51068;&#52636;&#44277;&#50896;\&#45236;&#50669;\&#51068;&#52636;&#44277;&#50896;.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h:\LJK-LAST\&#49885;&#51116;&#51064;&#48512;"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44608;&#44221;&#50857;\97BUDGET\&#52509;&#44288;&#47532;&#48708;.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h:\LJK-LAST\TOWER\&#44592;&#45392;&#53457;.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h:\LJK-LAST\4CHA.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46020;&#47196;&#44288;&#47532;(&#48372;&#49345;,&#44368;&#53685;&#47049;&#51312;&#49324;)/&#44608;&#54840;&#51652;(2004)/&#49444;&#44228;/&#50696;&#49688;&#51032;%20&#51089;&#51008;&#47560;&#51012;%20&#45927;&#50444;&#50864;&#44592;&#44277;&#49324;/&#50696;&#49688;&#51032;&#51089;&#51008;&#47560;&#51012;&#49444;&#44228;&#45236;&#50669;&#49436;.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45336;&#48260;&#50896;\C\1&#44033;&#51333;&#44277;&#49324;\&#46020;&#49328;&#47732;\&#49436;&#52492;&#49440;&#52265;&#51109;\&#45817;&#52488;&#49444;&#44228;&#50896;&#48376;\Program%20Files\&#49444;&#44228;&#49436;&#51089;&#49457;%20&#54532;&#47196;&#44536;&#47016;.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44608;&#53468;&#50865;\C\&#51060;&#54861;&#49885;\3&#52264;&#44277;&#49324;%20&#45236;&#50669;&#49436;(&#51228;&#52636;&#50857;%20&#51652;&#51676;%20&#50756;&#44208;99.1.1).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h:\LJK-LAST\1GONGGU.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51109;&#51452;&#54788;\&#50672;&#54413;&#49688;&#50504;\&#50672;&#54413;&#49892;&#54665;.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48149;&#49437;&#51452;\D\&#48149;&#49437;&#51452;\&#48149;&#52488;&#45936;&#51060;&#53440;\&#44033;&#51333;EXCEL\&#46020;&#47196;&#49688;&#47049;.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h:\LJK-SI\&#51652;&#51077;&#46020;&#47196;.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T&#53468;&#50577;t\&#47196;&#52972;%20&#46356;&#49828;&#53356;%20(c)\&#51656;&#44396;&#51648;&#48320;&#44221;\&#44396;&#46993;&#47560;&#51012;%20&#50504;&#44600;&#51221;&#48708;%20&#44277;&#49324;.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A:\MSOFFICE\EXCEL\Common%20Module.xla"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Wook\LEE_DATA%20(E)\My%20Documents\Book3.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49888;&#44508;&#50577;\C\PROJECT\SHIN\&#49888;&#54788;TU.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44608;&#51008;&#49440;\D\&#44053;&#45236;&#51228;\&#49688;&#47049;&#49885;.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002\c\111\&#46020;&#44553;&#44277;&#49324;\&#49436;&#51652;&#44148;&#49444;\99\&#49888;&#49328;&#52380;\&#52265;&#44277;&#45236;-&#49888;&#49328;&#52380;.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Users/user/Desktop/2020&#45380;%20&#50629;&#47924;/2020&#45380;%20&#44277;&#49324;&#45824;&#51109;/&#53468;&#50885;&#44148;&#49444;/&#50756;&#47308;&#44277;&#49324;/&#44221;&#47196;&#45817;(&#49569;&#47548;,&#49437;&#47928;)%20&#48317;&#52404;%20&#45572;&#49688;%20&#48372;&#49688;&#44277;&#49324;/Documents%20and%20Settings/XP/&#48148;&#53461;%20&#54868;&#47732;/&#53664;&#47785;&#49444;&#44228;/&#51088;&#50672;&#54872;&#44221;&#44277;&#50896;&#48320;&#44221;&#48516;/&#53664;&#44277;(&#48320;&#44221;)/&#53664;&#44277;&#48516;&#48176;&#54364;.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Documents%20and%20Settings/XP/&#48148;&#53461;%20&#54868;&#47732;/&#53664;&#47785;&#49444;&#44228;/&#51088;&#50672;&#54872;&#44221;&#44277;&#50896;&#48320;&#44221;&#48516;/&#53664;&#44277;(&#48320;&#44221;)/&#53664;&#44277;&#48516;&#48176;&#5436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My%20Documents\&#44204;%20%20%20%20&#51201;\&#54869;&#50557;&#49436;.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Civil2-ilbo\&#49352;%20&#54260;&#45908;\MSOFFICE\HEXCEL\&#49688;&#51473;&#48372;\&#49328;&#52636;&#44540;&#44144;.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Users/SCFMC/Downloads/&#49324;&#52380;&#44277;&#44277;&#54616;&#49688;&#52376;&#47532;&#49884;&#49444;%20&#50725;&#49345;%20&#48169;&#49688;&#44277;&#493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최적단면"/>
      <sheetName val="자재단가(총)"/>
      <sheetName val="Sheet1"/>
      <sheetName val="날개벽(시점좌측)"/>
      <sheetName val="설계조건"/>
      <sheetName val="#REF"/>
      <sheetName val="3련 BOX"/>
      <sheetName val="최적T"/>
      <sheetName val="총괄내역서"/>
      <sheetName val="결과조달"/>
      <sheetName val="구조물터파기수량집계"/>
      <sheetName val="배수공 시멘트 및 골재량 산출"/>
      <sheetName val="설계예산서"/>
      <sheetName val="노임단가"/>
      <sheetName val="7.계측제어"/>
      <sheetName val="6.동력"/>
      <sheetName val="13.방송공사"/>
      <sheetName val="15.소방공사"/>
      <sheetName val="12.옥외 방송공사"/>
      <sheetName val="8.옥외 보안등공사"/>
      <sheetName val="9.전등공사"/>
      <sheetName val="4.전력간선공사"/>
      <sheetName val="1.전력인입"/>
      <sheetName val="10.전열 공사"/>
      <sheetName val="11.전화공사"/>
      <sheetName val="5.CABLE TRAY"/>
      <sheetName val="3.피뢰공사"/>
      <sheetName val="14.TV공사"/>
      <sheetName val="IMPEADENCE MAP 취수장"/>
      <sheetName val="일위대가(계측기설치)"/>
      <sheetName val="기계경비일람"/>
      <sheetName val="대가"/>
      <sheetName val="앵커구조계산"/>
      <sheetName val="내역서"/>
      <sheetName val="입출재고현황 (2)"/>
      <sheetName val="품셈기준"/>
      <sheetName val="자재집계"/>
      <sheetName val="조명시설"/>
      <sheetName val="충돌 내용"/>
      <sheetName val="중기사용료"/>
      <sheetName val="포장공"/>
      <sheetName val="INPUT"/>
      <sheetName val="재1"/>
      <sheetName val="DATA 입력란"/>
      <sheetName val="1. 설계조건 2.단면가정 3. 하중계산"/>
      <sheetName val="깨기"/>
      <sheetName val="unitpric"/>
      <sheetName val="noyim"/>
      <sheetName val="원가"/>
      <sheetName val="BUDGE"/>
      <sheetName val="수량집계표"/>
      <sheetName val="L형옹벽(key)"/>
      <sheetName val="내역서적용수량집계표"/>
      <sheetName val="부안일위"/>
      <sheetName val="SLAB&quot;1&quot;"/>
      <sheetName val="측구터파기공수량집계"/>
      <sheetName val="부대공자재집계표"/>
      <sheetName val="제당"/>
      <sheetName val="여방수로"/>
      <sheetName val="취수탑"/>
      <sheetName val="건축공사"/>
      <sheetName val="기계공사"/>
      <sheetName val="기초처리"/>
      <sheetName val="이설도로"/>
      <sheetName val="수변공원"/>
      <sheetName val="가설공사"/>
      <sheetName val="중기운반"/>
      <sheetName val="시험비"/>
      <sheetName val="토취장"/>
      <sheetName val="2간선"/>
      <sheetName val="성토부"/>
      <sheetName val="평야부원가 (총) (2)"/>
      <sheetName val="1공구총공사비"/>
      <sheetName val="토목"/>
      <sheetName val="원가계산서"/>
      <sheetName val="유림골조"/>
      <sheetName val="갑지"/>
      <sheetName val="6PILE  (돌출)"/>
      <sheetName val="교대"/>
      <sheetName val="수로단위수량"/>
      <sheetName val="교대(A1)"/>
      <sheetName val="1.설계조건"/>
      <sheetName val="변경내역"/>
      <sheetName val="제경비(전체)"/>
      <sheetName val="es정산"/>
      <sheetName val="설계개요"/>
      <sheetName val="부하(성남)"/>
      <sheetName val="T13(P68~72,78)"/>
      <sheetName val="착공신고서"/>
      <sheetName val="목표세부명세"/>
      <sheetName val="집계표"/>
      <sheetName val="집계표 (2)"/>
      <sheetName val="산출근거"/>
      <sheetName val="공문"/>
      <sheetName val="손익분석"/>
      <sheetName val="내역"/>
      <sheetName val="기초수량"/>
      <sheetName val="단가조사"/>
      <sheetName val="특수조명기구 단가조사서"/>
      <sheetName val="공통(20-91)"/>
      <sheetName val="전차선로 물량표"/>
      <sheetName val="한강운반비"/>
      <sheetName val="노임"/>
      <sheetName val="자재"/>
      <sheetName val="EP0618"/>
      <sheetName val="1 자원총괄"/>
      <sheetName val="구조물철거타공정이월"/>
      <sheetName val="예가표"/>
      <sheetName val="차선도색계획평면도"/>
      <sheetName val="3BL공동구 수량"/>
      <sheetName val="Sheet13"/>
      <sheetName val="발전기"/>
      <sheetName val="GEN"/>
      <sheetName val="Sheet14"/>
      <sheetName val="간선"/>
      <sheetName val="중동공구"/>
      <sheetName val="구성비"/>
      <sheetName val="보차도경계석"/>
      <sheetName val="TABLE"/>
      <sheetName val="단가산출서 "/>
      <sheetName val="운반거리표(내곡)"/>
      <sheetName val="중장비시간당사용료"/>
      <sheetName val="큰돌운반단가산출(15t)"/>
      <sheetName val="사방댐터파기"/>
      <sheetName val="방음벽기초"/>
      <sheetName val="1호맨홀토공"/>
      <sheetName val="날개벽수량표"/>
      <sheetName val="SG"/>
      <sheetName val="I一般比"/>
      <sheetName val="J直材4"/>
      <sheetName val="설직재-1"/>
      <sheetName val="N賃率-職"/>
      <sheetName val="제직재"/>
      <sheetName val="직노"/>
      <sheetName val="패널"/>
      <sheetName val="실행내역"/>
      <sheetName val="일위대가"/>
      <sheetName val="필지별내역서"/>
      <sheetName val="표지"/>
      <sheetName val="면적집계"/>
      <sheetName val="자재대"/>
      <sheetName val="면벽수량"/>
      <sheetName val="기둥(원형)"/>
      <sheetName val="BOX"/>
      <sheetName val="접속슬래브(S1)"/>
      <sheetName val="접속슬래브(S2)"/>
      <sheetName val="접속슬래브(S3)"/>
      <sheetName val="날개벽W1"/>
      <sheetName val="배수내역"/>
      <sheetName val="자재단가"/>
      <sheetName val="법면단"/>
      <sheetName val="단면 (2)"/>
      <sheetName val="내역서 (2)"/>
      <sheetName val="회보서1 "/>
      <sheetName val="역T형"/>
      <sheetName val="http___jjpeunju_netian_com_do_2"/>
      <sheetName val="철근단면적"/>
      <sheetName val="가격조사서"/>
      <sheetName val="J형측구단위수량"/>
      <sheetName val="L형옹벽단위수량(35)"/>
      <sheetName val="설계"/>
      <sheetName val="주형"/>
      <sheetName val="일반수량"/>
      <sheetName val="교각계산"/>
      <sheetName val="고창방향"/>
      <sheetName val="Sheet17"/>
      <sheetName val="배수통관(좌)"/>
      <sheetName val="내역서 "/>
      <sheetName val="내역서적용수량"/>
      <sheetName val="단가산출목록"/>
      <sheetName val="토공집계표"/>
      <sheetName val="배수공수량집계"/>
      <sheetName val="4.부대공"/>
      <sheetName val="부대공수량"/>
      <sheetName val="국내조달(통합-1)"/>
      <sheetName val="주현(해보)"/>
      <sheetName val="주현(영광)"/>
      <sheetName val="Sheet3"/>
      <sheetName val="1TL종점(1)"/>
      <sheetName val="측량요율"/>
      <sheetName val="재료집계표"/>
      <sheetName val="L형옹벽"/>
      <sheetName val="식재가격"/>
      <sheetName val=""/>
      <sheetName val="코드표"/>
      <sheetName val="대상지조서-용능금치"/>
      <sheetName val="벌목조재 단가산출서"/>
      <sheetName val="단가산출서(위험목)"/>
      <sheetName val="훈증 단가산출서"/>
      <sheetName val="산물수집조서"/>
      <sheetName val="수집단가산출서"/>
      <sheetName val="훈증더미제거"/>
      <sheetName val="집적작업"/>
      <sheetName val="운반 단가산출서"/>
      <sheetName val="기계화작업로"/>
      <sheetName val="기능분야(예방나무주사-주입기"/>
      <sheetName val="예정(3)"/>
      <sheetName val="동원(3)"/>
      <sheetName val="배선DATA"/>
      <sheetName val=" "/>
      <sheetName val="01"/>
    </sheetNames>
    <sheetDataSet>
      <sheetData sheetId="0" refreshError="1">
        <row r="88">
          <cell r="C88">
            <v>4.6666666666666671E-3</v>
          </cell>
        </row>
        <row r="89">
          <cell r="C89">
            <v>5.7060265899122817E-3</v>
          </cell>
        </row>
        <row r="90">
          <cell r="C90">
            <v>6.7453865131578954E-3</v>
          </cell>
        </row>
        <row r="91">
          <cell r="C91">
            <v>7.7847464364035092E-3</v>
          </cell>
        </row>
        <row r="92">
          <cell r="C92">
            <v>8.8241063596491247E-3</v>
          </cell>
        </row>
        <row r="93">
          <cell r="C93">
            <v>9.8634662828947367E-3</v>
          </cell>
        </row>
        <row r="94">
          <cell r="C94">
            <v>1.0902826206140352E-2</v>
          </cell>
        </row>
        <row r="95">
          <cell r="C95">
            <v>1.1942186129385968E-2</v>
          </cell>
        </row>
        <row r="96">
          <cell r="C96">
            <v>1.298154605263158E-2</v>
          </cell>
        </row>
        <row r="97">
          <cell r="C97">
            <v>1.4020905975877195E-2</v>
          </cell>
        </row>
        <row r="98">
          <cell r="C98">
            <v>1.5060265899122807E-2</v>
          </cell>
        </row>
        <row r="99">
          <cell r="C99">
            <v>1.6099625822368423E-2</v>
          </cell>
        </row>
        <row r="100">
          <cell r="C100">
            <v>1.7138985745614038E-2</v>
          </cell>
        </row>
        <row r="101">
          <cell r="C101">
            <v>1.817834566885965E-2</v>
          </cell>
        </row>
        <row r="102">
          <cell r="C102">
            <v>1.9217705592105266E-2</v>
          </cell>
        </row>
        <row r="103">
          <cell r="C103">
            <v>2.0257065515350881E-2</v>
          </cell>
        </row>
        <row r="104">
          <cell r="C104">
            <v>2.1296425438596493E-2</v>
          </cell>
        </row>
        <row r="105">
          <cell r="C105">
            <v>2.2335785361842109E-2</v>
          </cell>
        </row>
        <row r="106">
          <cell r="C106">
            <v>2.3375145285087721E-2</v>
          </cell>
        </row>
        <row r="107">
          <cell r="C107">
            <v>2.4414505208333336E-2</v>
          </cell>
        </row>
        <row r="108">
          <cell r="C108">
            <v>2.5453865131578948E-2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제수변실 수량집계표"/>
      <sheetName val="산출근거"/>
      <sheetName val="Sheet2"/>
      <sheetName val="Sheet3"/>
      <sheetName val="실행내역"/>
      <sheetName val="단위수량"/>
      <sheetName val="ABUT수량-A1"/>
      <sheetName val="교각1"/>
      <sheetName val="guard(mac)"/>
      <sheetName val="노임단가"/>
      <sheetName val="중기(목록)"/>
      <sheetName val="노무비"/>
      <sheetName val="재료비"/>
      <sheetName val="경비"/>
      <sheetName val="1단계"/>
      <sheetName val="암거공"/>
      <sheetName val="내역서"/>
      <sheetName val="DATA"/>
      <sheetName val="데이타"/>
      <sheetName val="흄관기초"/>
      <sheetName val="횡배수관토공수량"/>
      <sheetName val="Sheet1"/>
      <sheetName val="INPUT"/>
      <sheetName val="내역"/>
      <sheetName val="입찰안"/>
      <sheetName val="단가일람표"/>
      <sheetName val="신기1-LINE별연장"/>
      <sheetName val="4.장비손료"/>
      <sheetName val="대로근거"/>
      <sheetName val="중로근거"/>
      <sheetName val="DATA 입력란"/>
      <sheetName val="A-4"/>
      <sheetName val="단면 (2)"/>
      <sheetName val="표층포설및다짐"/>
      <sheetName val="#REF"/>
      <sheetName val="노무비단가"/>
      <sheetName val="내역(중앙)"/>
      <sheetName val="소업1교"/>
      <sheetName val="설계조건"/>
      <sheetName val="소야공정계획표"/>
      <sheetName val="설계예산서"/>
      <sheetName val="단가조건(02년)"/>
      <sheetName val="자판실행"/>
      <sheetName val="IMPEADENCE MAP 취수장"/>
      <sheetName val="용소리교"/>
      <sheetName val="슬래브(유곡)"/>
      <sheetName val="품셈TABLE"/>
      <sheetName val="일위대가(계측기설치)"/>
      <sheetName val="(1) 분기점 제수밸브실"/>
      <sheetName val="국공유지및사유지"/>
      <sheetName val="원가계산(2)"/>
      <sheetName val="측구집계"/>
      <sheetName val="물가자료"/>
      <sheetName val="간선계산"/>
      <sheetName val="도급"/>
      <sheetName val="직노"/>
      <sheetName val="입출재고현황 (2)"/>
      <sheetName val="1.설계조건"/>
      <sheetName val="피벗테이블데이터분석"/>
      <sheetName val="적용단위길이"/>
      <sheetName val="특수기호강도거푸집"/>
      <sheetName val="종배수관면벽신"/>
      <sheetName val="종배수관(신)"/>
      <sheetName val="자료입력"/>
      <sheetName val="K1자재(3차등)"/>
      <sheetName val="일반맨홀수량집계"/>
      <sheetName val="계화배수"/>
      <sheetName val="예비품"/>
      <sheetName val="안정검토(온1)"/>
      <sheetName val="1. 설계조건 2.단면가정 3. 하중계산"/>
      <sheetName val="교대(A1)"/>
      <sheetName val="6PILE  (돌출)"/>
      <sheetName val="차선도색현황"/>
      <sheetName val="1련박스"/>
      <sheetName val="터파기및재료"/>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호안블록운반비"/>
      <sheetName val="배면매트설치"/>
      <sheetName val="콘크리트깨기"/>
      <sheetName val="보조기층포설및다짐"/>
      <sheetName val="표층포설및다짐"/>
      <sheetName val="Sheet1"/>
      <sheetName val="Sheet2"/>
      <sheetName val="Sheet3"/>
      <sheetName val="단가산출서"/>
      <sheetName val="산출근거"/>
      <sheetName val="표지"/>
      <sheetName val="INPUT"/>
      <sheetName val="상수도토공집계표"/>
      <sheetName val="SORCE1"/>
      <sheetName val="일위대가(가설)"/>
      <sheetName val="J直材4"/>
      <sheetName val="수량산출서"/>
      <sheetName val="직노"/>
      <sheetName val="구조물공1"/>
      <sheetName val="일위"/>
      <sheetName val="배수및구조물공1"/>
      <sheetName val="구조물철거집계 "/>
      <sheetName val="Baby일위대가"/>
      <sheetName val="실행철강하도"/>
      <sheetName val="#REF"/>
      <sheetName val="입찰안"/>
      <sheetName val="교각1"/>
      <sheetName val="ABUT수량-A1"/>
      <sheetName val="수량산출"/>
      <sheetName val="DATE"/>
      <sheetName val="일위대가"/>
      <sheetName val="1. 설계조건 2.단면가정 3. 하중계산"/>
      <sheetName val="DATA 입력란"/>
      <sheetName val="내역"/>
      <sheetName val="단가"/>
      <sheetName val="화재 탐지 설비"/>
      <sheetName val="총괄표"/>
      <sheetName val="수량산출표"/>
      <sheetName val="우수"/>
      <sheetName val="총계"/>
      <sheetName val="측량요율"/>
      <sheetName val="자재대"/>
      <sheetName val="내역서"/>
      <sheetName val="용량(1-2)"/>
      <sheetName val="안정성검토"/>
      <sheetName val="하중계산"/>
      <sheetName val="설계기준"/>
      <sheetName val="기둥(원형)"/>
      <sheetName val="6PILE  (돌출)"/>
    </sheetNames>
    <sheetDataSet>
      <sheetData sheetId="0" refreshError="1"/>
      <sheetData sheetId="1" refreshError="1"/>
      <sheetData sheetId="2" refreshError="1"/>
      <sheetData sheetId="3" refreshError="1"/>
      <sheetData sheetId="4" refreshError="1">
        <row r="34">
          <cell r="O34">
            <v>6.6</v>
          </cell>
        </row>
        <row r="39">
          <cell r="K39">
            <v>5.18</v>
          </cell>
        </row>
      </sheetData>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ook3"/>
      <sheetName val="관로토공수량산출"/>
      <sheetName val="#REF"/>
      <sheetName val="산출근거"/>
      <sheetName val="표층포설및다짐"/>
      <sheetName val="계약서"/>
      <sheetName val="부안일위"/>
      <sheetName val="포장공"/>
      <sheetName val="배수공"/>
      <sheetName val="토공"/>
      <sheetName val="산근터빈"/>
      <sheetName val="배수통관토공수량"/>
      <sheetName val="옹벽철근"/>
      <sheetName val="단위수량(출력X)"/>
      <sheetName val="수량집계"/>
      <sheetName val="내역"/>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XXXXX"/>
      <sheetName val="Sheet1"/>
      <sheetName val="Sheet2"/>
      <sheetName val="Sheet3"/>
      <sheetName val="laroux"/>
      <sheetName val="Sheet4"/>
      <sheetName val="Sheet5"/>
      <sheetName val="------"/>
      <sheetName val="한컴"/>
      <sheetName val="000000"/>
      <sheetName val="소포내역"/>
      <sheetName val="소포내역 (2)"/>
      <sheetName val="신규(일위)"/>
      <sheetName val="개요"/>
      <sheetName val="표지 "/>
      <sheetName val="총괄표"/>
      <sheetName val="Sheet9"/>
      <sheetName val="Sheet8"/>
      <sheetName val="공통단가"/>
      <sheetName val="운반비"/>
      <sheetName val="Sheet1 (2)"/>
      <sheetName val="사업개요"/>
      <sheetName val="서류"/>
      <sheetName val="내역"/>
      <sheetName val="Legend"/>
      <sheetName val="Sheet6"/>
      <sheetName val="Sheet7"/>
      <sheetName val="Sheet10"/>
      <sheetName val="Sheet11"/>
      <sheetName val="Sheet12"/>
      <sheetName val="Sheet13"/>
      <sheetName val="Sheet14"/>
      <sheetName val="Sheet15"/>
      <sheetName val="Sheet16"/>
      <sheetName val="XXXXXX"/>
      <sheetName val="실행수주매출잔고"/>
      <sheetName val="실행수주"/>
      <sheetName val="실행매출"/>
      <sheetName val="매출비교표"/>
      <sheetName val="제품별 매출"/>
      <sheetName val="Module1"/>
      <sheetName val="tel"/>
      <sheetName val="접수"/>
      <sheetName val="발송"/>
      <sheetName val="간지(가로)"/>
      <sheetName val="간지(가로) (2)"/>
      <sheetName val="간지(세로)"/>
      <sheetName val="간지(세로) (2)"/>
      <sheetName val="직접터파기"/>
      <sheetName val="가시설터파기"/>
      <sheetName val="우물통터파기"/>
      <sheetName val="계산"/>
      <sheetName val="구분"/>
      <sheetName val="설변공종"/>
      <sheetName val="앞시트뒷시트"/>
      <sheetName val="수식붙이기"/>
      <sheetName val="요약"/>
      <sheetName val="2001사업계획"/>
      <sheetName val="2001사업단가(내수)"/>
      <sheetName val="★2001사업계획(최종)"/>
      <sheetName val="접수건"/>
      <sheetName val="K동"/>
      <sheetName val="L직동"/>
      <sheetName val="BOQ(전기)"/>
      <sheetName val="shot"/>
      <sheetName val="Price Sum (E lec)"/>
      <sheetName val="Price Sum (E &amp; I) (2)"/>
      <sheetName val="SUMMARY(E &amp; I)"/>
      <sheetName val="D-cost"/>
      <sheetName val="INDIRECT"/>
      <sheetName val="평균단가"/>
      <sheetName val="EQ-Cost"/>
      <sheetName val="EQ-Mob-Elect"/>
      <sheetName val="TOOL-Elect"/>
      <sheetName val="ELEC.TEST"/>
      <sheetName val="Chart-E"/>
      <sheetName val="Men-Mob-(Elect tatal)"/>
      <sheetName val="d-histogram"/>
      <sheetName val="bm내역서(B공구)"/>
      <sheetName val="변경내역"/>
      <sheetName val="견적조건보고서"/>
      <sheetName val="견적갑지"/>
      <sheetName val="을지"/>
      <sheetName val="공BM"/>
      <sheetName val="갑지"/>
      <sheetName val="전기"/>
      <sheetName val="계장"/>
      <sheetName val="공구단가"/>
      <sheetName val="표지"/>
      <sheetName val="1안"/>
      <sheetName val="상번천 (2)"/>
      <sheetName val="상번천"/>
      <sheetName val="하번천"/>
      <sheetName val="#REF"/>
      <sheetName val="******"/>
      <sheetName val="Sheet17"/>
      <sheetName val="Macro1"/>
      <sheetName val="결재"/>
      <sheetName val="자금결"/>
      <sheetName val="mark"/>
      <sheetName val="명판"/>
      <sheetName val="Sheet21"/>
      <sheetName val="Sheet20"/>
      <sheetName val="Sheet19"/>
      <sheetName val="Sheet18"/>
      <sheetName val="증감대비표 (2)"/>
      <sheetName val="증감대비표"/>
      <sheetName val="설계변경 1-3"/>
      <sheetName val="설계변경4-20"/>
      <sheetName val="실행예산품의서"/>
      <sheetName val="하도실행(전체)"/>
      <sheetName val="]_x0000_⃀摥屝尨"/>
      <sheetName val="Module2"/>
      <sheetName val="정리"/>
      <sheetName val="rng"/>
      <sheetName val="경춘선투입금액"/>
      <sheetName val="인쇄매크로"/>
      <sheetName val="실행갑지"/>
      <sheetName val="APT"/>
      <sheetName val="부대동"/>
      <sheetName val="특기사항"/>
      <sheetName val="견적기준"/>
      <sheetName val="세대현황"/>
      <sheetName val="VXXXXXX"/>
      <sheetName val="Macro셀맞춤"/>
      <sheetName val="Macro개인도구"/>
      <sheetName val="Sheet1 (3)"/>
      <sheetName val="source별"/>
      <sheetName val="예산운영지침"/>
      <sheetName val="담당자"/>
      <sheetName val="비용분석"/>
      <sheetName val="리포트작성요령"/>
      <sheetName val="VALUATION"/>
      <sheetName val="일용직임금"/>
      <sheetName val="Strategy"/>
      <sheetName val="임차건물"/>
      <sheetName val="예산절감"/>
      <sheetName val="매출"/>
      <sheetName val="인터넷기준"/>
      <sheetName val="합숙일정"/>
      <sheetName val="예산관리"/>
      <sheetName val="가치창조경영"/>
      <sheetName val="전략경영"/>
      <sheetName val="자금수지"/>
      <sheetName val="자금계획"/>
      <sheetName val="CVP분석"/>
      <sheetName val="재무비율분석"/>
      <sheetName val="예산귀속"/>
      <sheetName val="MODEL"/>
      <sheetName val="EXPENSE"/>
      <sheetName val="department"/>
      <sheetName val="과제"/>
      <sheetName val="국사"/>
      <sheetName val="XXuxrld WideServersrsIL Q12Actc"/>
      <sheetName val="계산계획서 "/>
      <sheetName val="OPT LIST"/>
      <sheetName val="판매계획(내수)"/>
      <sheetName val="판매계획(수출)"/>
      <sheetName val="MDL별계획"/>
      <sheetName val="비교 대 계산(갑)"/>
      <sheetName val="비교 대 계산(을)"/>
      <sheetName val="구분양식(비교 대 계산)"/>
      <sheetName val="3차 대 최종(갑)"/>
      <sheetName val="3차 대 최종(을)"/>
      <sheetName val="구분양식 (3차 대 최종)"/>
      <sheetName val="MIP양식"/>
      <sheetName val="KD양식"/>
      <sheetName val="SUB KD양식"/>
      <sheetName val="완제품KD"/>
      <sheetName val="SUBKD"/>
      <sheetName val="원단설명"/>
      <sheetName val="계산일정 "/>
      <sheetName val="계산현황"/>
      <sheetName val="원단위수정"/>
      <sheetName val="카메라"/>
      <sheetName val="steel wheel"/>
      <sheetName val="steel wheel (2)"/>
      <sheetName val="수식복사"/>
      <sheetName val="상품 데이타"/>
      <sheetName val="Chart1"/>
      <sheetName val="주간 영업표"/>
      <sheetName val="개발집계"/>
      <sheetName val="0000000"/>
      <sheetName val="Sheet2 (2)"/>
      <sheetName val="주소"/>
      <sheetName val="NAMES"/>
      <sheetName val="stock"/>
      <sheetName val="PERSONAL"/>
      <sheetName val="최종욱MODULE"/>
      <sheetName val="Diablos"/>
      <sheetName val="0000"/>
      <sheetName val="0001"/>
      <sheetName val="생산수량"/>
      <sheetName val="고품DATA"/>
      <sheetName val="생산월-차종"/>
      <sheetName val="접수월-차종"/>
      <sheetName val="종합분석(분석내용) (2)"/>
      <sheetName val="종합분석1 (주행거리)"/>
      <sheetName val="개선효과"/>
      <sheetName val="전차종"/>
      <sheetName val="종합분석(불만내용)"/>
      <sheetName val="ALT"/>
      <sheetName val="월보(갑)1"/>
      <sheetName val="월보(갑)2"/>
      <sheetName val="월보(갑)3"/>
      <sheetName val="월보(갑)4"/>
      <sheetName val="월보(갑)5"/>
      <sheetName val="월보(갑)6"/>
      <sheetName val="월보(갑)7"/>
      <sheetName val="월보(갑)8"/>
      <sheetName val="월보(갑)9"/>
      <sheetName val="월보(갑)10"/>
      <sheetName val="월보(갑)11"/>
      <sheetName val="월보(갑)12"/>
      <sheetName val="종합월보(을)"/>
      <sheetName val="월보(을) (1)"/>
      <sheetName val="월보(을) (2)"/>
      <sheetName val="월보(을) (3)"/>
      <sheetName val="월보(을) (4)"/>
      <sheetName val="월보(을) (5)"/>
      <sheetName val="월보(을) (6)"/>
      <sheetName val="월보(을) (7)"/>
      <sheetName val="월보(을) (8)"/>
      <sheetName val="월보(을) (9)"/>
      <sheetName val="월보(을) (10)"/>
      <sheetName val="월보(을) (11)"/>
      <sheetName val="월보(을) (12)"/>
      <sheetName val="최신가-lc"/>
      <sheetName val="최신가-sm"/>
      <sheetName val="_x0000__x0000__x0000__x0000__x0000__x0000_"/>
      <sheetName val="서식지우기"/>
      <sheetName val="open"/>
      <sheetName val="가운데"/>
      <sheetName val="그리기"/>
      <sheetName val="서식지정"/>
      <sheetName val="업무시간"/>
      <sheetName val="품질동향"/>
      <sheetName val="전산메인사용법"/>
      <sheetName val="업무계획관리"/>
      <sheetName val="MACRO-수식"/>
      <sheetName val="DATA"/>
      <sheetName val="참고자료"/>
      <sheetName val="기종코드 "/>
      <sheetName val="도번부여"/>
      <sheetName val="WIA달력"/>
      <sheetName val="계산기"/>
      <sheetName val="연락망"/>
      <sheetName val="조성표"/>
      <sheetName val="000"/>
      <sheetName val="MAIN"/>
      <sheetName val="ENG"/>
      <sheetName val="INST"/>
      <sheetName val="Sheet3 (2)"/>
      <sheetName val="Sheet3 (3)"/>
      <sheetName val="Sheet3 (4)"/>
      <sheetName val="PERSONAL (2)"/>
      <sheetName val="PERSONAL (3)"/>
      <sheetName val="인원표"/>
      <sheetName val="List1"/>
      <sheetName val="내역 (2)"/>
      <sheetName val="산출양식-전화"/>
      <sheetName val="공량집계양식"/>
      <sheetName val="내역서-총괄집계표"/>
      <sheetName val="내역서-박물관"/>
      <sheetName val="00000000"/>
      <sheetName val="10000000"/>
      <sheetName val="20000000"/>
      <sheetName val="30000000"/>
      <sheetName val="40000000"/>
      <sheetName val="50000000"/>
      <sheetName val="60000000"/>
      <sheetName val="70000000"/>
      <sheetName val="000000000"/>
      <sheetName val="100000000"/>
      <sheetName val="200000000"/>
      <sheetName val="300000000"/>
      <sheetName val="400000000"/>
      <sheetName val="500000000"/>
      <sheetName val="600000000"/>
      <sheetName val="700000000"/>
      <sheetName val="800000000"/>
      <sheetName val="900000000"/>
      <sheetName val="총괄"/>
      <sheetName val="손익금내역"/>
      <sheetName val="사업총괄"/>
      <sheetName val="Module1 (2)"/>
      <sheetName val="Module3"/>
      <sheetName val="VVVVVa"/>
      <sheetName val="in"/>
      <sheetName val="1"/>
      <sheetName val="공장LAY-OUT"/>
      <sheetName val="이동"/>
      <sheetName val="선지우기"/>
      <sheetName val="KIT"/>
      <sheetName val="CON"/>
      <sheetName val="CON (2)"/>
      <sheetName val="업무시간 (2)"/>
      <sheetName val="VBA연습"/>
      <sheetName val="서식"/>
      <sheetName val="서식2"/>
      <sheetName val="서식4"/>
      <sheetName val="개선사례"/>
      <sheetName val="공문서식"/>
      <sheetName val="결제표지 (2)"/>
      <sheetName val="결제표지"/>
      <sheetName val="결제표지 (3)"/>
      <sheetName val="코드치환"/>
      <sheetName val="유령문자"/>
      <sheetName val="A"/>
      <sheetName val="B"/>
      <sheetName val="C"/>
      <sheetName val="2"/>
      <sheetName val="2.1"/>
      <sheetName val="3"/>
      <sheetName val="4"/>
      <sheetName val="5"/>
      <sheetName val="6"/>
      <sheetName val="6.1"/>
      <sheetName val="7"/>
      <sheetName val="8"/>
      <sheetName val="9"/>
      <sheetName val="10"/>
      <sheetName val="11"/>
      <sheetName val="12"/>
      <sheetName val="유첨"/>
      <sheetName val="TWIN-C.T(TO포함)"/>
      <sheetName val="C.T(TO) "/>
      <sheetName val="TWIN-C.T"/>
      <sheetName val="TWIN-C.T (TWIN)"/>
      <sheetName val="3-SERVO"/>
      <sheetName val="3-SERVO (T-O포함)"/>
      <sheetName val="QL300H-C.T (X3)"/>
      <sheetName val="single-C.T (대향형)"/>
      <sheetName val="single-C.T"/>
      <sheetName val="i330-CT"/>
      <sheetName val="ROBOT 동작"/>
      <sheetName val="CT검토 (2)"/>
      <sheetName val="TIME SHEET"/>
      <sheetName val="mct time"/>
      <sheetName val="Hoja1"/>
      <sheetName val="종기長2"/>
      <sheetName val="TEAM"/>
      <sheetName val="원가통보"/>
      <sheetName val="제안"/>
      <sheetName val="기록표"/>
      <sheetName val="96실적"/>
      <sheetName val="총괄,97"/>
      <sheetName val="96계획"/>
      <sheetName val="MA주행"/>
      <sheetName val="평가수정"/>
      <sheetName val="Macro2"/>
      <sheetName val="Macro3"/>
      <sheetName val="Macro4"/>
      <sheetName val="Macro5"/>
      <sheetName val="Macro6"/>
      <sheetName val="Macro7"/>
      <sheetName val="Module4"/>
      <sheetName val="Module5"/>
      <sheetName val="Module6"/>
      <sheetName val="Module7"/>
      <sheetName val="Module8"/>
      <sheetName val="Module9"/>
      <sheetName val="Module10"/>
      <sheetName val="Module11"/>
      <sheetName val="Module12"/>
      <sheetName val="양식"/>
      <sheetName val="dd1834t"/>
      <sheetName val="DDA1564"/>
      <sheetName val="____"/>
      <sheetName val="__"/>
      <sheetName val="_____ "/>
      <sheetName val="____(__)"/>
      <sheetName val="MDL___"/>
      <sheetName val="__ _ __(_)"/>
      <sheetName val="____(__ _ __)"/>
      <sheetName val="3_ _ __(_)"/>
      <sheetName val="____ (3_ _ __)"/>
      <sheetName val="MIP__"/>
      <sheetName val="KD__"/>
      <sheetName val="SUB KD__"/>
      <sheetName val="___KD"/>
      <sheetName val="____ "/>
      <sheetName val="_____"/>
      <sheetName val="___"/>
      <sheetName val="__ ___"/>
      <sheetName val="___MODULE"/>
      <sheetName val="__DATA"/>
      <sheetName val="___-__"/>
      <sheetName val="____(____) (2)"/>
      <sheetName val="____1 (____)"/>
      <sheetName val="____(____)"/>
      <sheetName val="__(_)1"/>
      <sheetName val="__(_)2"/>
      <sheetName val="__(_)3"/>
      <sheetName val="__(_)4"/>
      <sheetName val="__(_)5"/>
      <sheetName val="__(_)6"/>
      <sheetName val="__(_)7"/>
      <sheetName val="__(_)8"/>
      <sheetName val="__(_)9"/>
      <sheetName val="__(_)10"/>
      <sheetName val="__(_)11"/>
      <sheetName val="__(_)12"/>
      <sheetName val="____(_)"/>
      <sheetName val="__(_) (1)"/>
      <sheetName val="__(_) (2)"/>
      <sheetName val="__(_) (3)"/>
      <sheetName val="__(_) (4)"/>
      <sheetName val="__(_) (5)"/>
      <sheetName val="__(_) (6)"/>
      <sheetName val="__(_) (7)"/>
      <sheetName val="__(_) (8)"/>
      <sheetName val="__(_) (9)"/>
      <sheetName val="__(_) (10)"/>
      <sheetName val="__(_) (11)"/>
      <sheetName val="__(_) (12)"/>
      <sheetName val="철판사급"/>
      <sheetName val="PRES"/>
      <sheetName val="원가계산"/>
      <sheetName val="구표준"/>
      <sheetName val="외주press"/>
      <sheetName val="현대PRESS"/>
      <sheetName val="신표준"/>
      <sheetName val="원가계산서(외주)"/>
      <sheetName val="internet"/>
      <sheetName val="비교"/>
      <sheetName val="합계"/>
      <sheetName val="INDEX"/>
      <sheetName val="Arkusz1"/>
      <sheetName val="목차"/>
      <sheetName val="1.공장 2.부서소개"/>
      <sheetName val="2-1.우수반조직도외"/>
      <sheetName val="3.반소개"/>
      <sheetName val="4.공정소개"/>
      <sheetName val="5.운영방침"/>
      <sheetName val="6.실적1"/>
      <sheetName val="6.실적2"/>
      <sheetName val="7.반점수"/>
      <sheetName val="8.성과지표"/>
      <sheetName val="9-1-1.근태관리"/>
      <sheetName val="9-1-2.제안활동"/>
      <sheetName val="9-1-3.안전"/>
      <sheetName val="9-2-1품질실명제1"/>
      <sheetName val="품질실명2"/>
      <sheetName val="품질개선사례"/>
      <sheetName val="9-2-2즉시개선"/>
      <sheetName val="즉시개선사레"/>
      <sheetName val="9-2-3반원포상기준"/>
      <sheetName val="9-3-1.3정5행"/>
      <sheetName val="9-3-2.다기능"/>
      <sheetName val="10.향후계획"/>
      <sheetName val="사진(반집계표)"/>
      <sheetName val="사진(근태,즉개)"/>
      <sheetName val="철판"/>
      <sheetName val="가공비"/>
      <sheetName val="업체CODE"/>
      <sheetName val="현대PS"/>
      <sheetName val="목적"/>
      <sheetName val="Лист1"/>
      <sheetName val="집계표"/>
      <sheetName val="List"/>
      <sheetName val="단위수량"/>
      <sheetName val="구조물공"/>
      <sheetName val="VBA 미적용"/>
      <sheetName val="사용방법 (2)"/>
      <sheetName val="매크로 보안수준 설명"/>
      <sheetName val="사용방법"/>
      <sheetName val="작업 VBA코드"/>
      <sheetName val="엑셀도움말(VBA)"/>
      <sheetName val="엑셀도움말(함수,서식)"/>
      <sheetName val="엑셀도움말(기능)"/>
      <sheetName val="미진vba"/>
      <sheetName val="bms 버튼"/>
      <sheetName val="일일업무스케줄"/>
      <sheetName val="작업관리"/>
      <sheetName val="작업관리(재오픈)"/>
      <sheetName val="공사비 증감 구분"/>
      <sheetName val="개보수총공사비"/>
      <sheetName val="덕례배수장"/>
      <sheetName val="스크린"/>
      <sheetName val="2002양배"/>
      <sheetName val="원칙을 지키는 사람들"/>
      <sheetName val="적용단위길이"/>
      <sheetName val="피벗테이블데이터분석"/>
      <sheetName val="특수기호강도거푸집"/>
      <sheetName val="종배수관면벽신"/>
      <sheetName val="종배수관(신)"/>
      <sheetName val="자료입력"/>
      <sheetName val="일위대가표"/>
      <sheetName val="코드표"/>
      <sheetName val="VXXX"/>
      <sheetName val="수도(갑)"/>
      <sheetName val="김포"/>
      <sheetName val="경영환경"/>
      <sheetName val="예산신청"/>
      <sheetName val="미결사항"/>
      <sheetName val="비전"/>
      <sheetName val="전략"/>
      <sheetName val="신년사"/>
      <sheetName val="오라클"/>
      <sheetName val="비용구분"/>
      <sheetName val="실적집계로직"/>
      <sheetName val="엑셀업로드"/>
      <sheetName val="투자변경"/>
      <sheetName val="비용변경"/>
      <sheetName val="비용조회"/>
      <sheetName val="투자조회"/>
      <sheetName val="변경요청"/>
      <sheetName val="통제번호등록"/>
      <sheetName val="통제번호조회"/>
      <sheetName val="통제번호테스트"/>
      <sheetName val="통제시나리오"/>
      <sheetName val="Sheet8 (2)"/>
      <sheetName val="총괄부서"/>
      <sheetName val="예산통제검토"/>
      <sheetName val="BSC"/>
      <sheetName val="체크리스트"/>
      <sheetName val="재무예측절차"/>
      <sheetName val="기업구조조정"/>
      <sheetName val="프로세스"/>
      <sheetName val="자산분류"/>
      <sheetName val="관리지표"/>
      <sheetName val="가입자현황"/>
      <sheetName val="매출액"/>
      <sheetName val="ARPU"/>
      <sheetName val="경비그룹"/>
      <sheetName val="구내통신"/>
      <sheetName val="경영과제"/>
      <sheetName val="의사결정"/>
      <sheetName val="해약"/>
      <sheetName val="활동정리"/>
      <sheetName val="일일활동"/>
      <sheetName val="Tip"/>
      <sheetName val="EVA Tree"/>
      <sheetName val="사내유치"/>
      <sheetName val="MOVE"/>
      <sheetName val="2&amp;3차 item"/>
      <sheetName val="중요 item"/>
      <sheetName val="고가順"/>
      <sheetName val="2차 &amp; 1차 고가 구매 비교"/>
      <sheetName val="2차 &amp; 1차 고가 구매 비교 2"/>
      <sheetName val="2차 &amp; 1차 고가 구매 비교 誤 데이타 입력分"/>
      <sheetName val="수입부품"/>
      <sheetName val="시작"/>
      <sheetName val="종합분석(분석내) (2)"/>
      <sheetName val="아름다운글"/>
      <sheetName val="정산자료"/>
      <sheetName val="정명호작성프로그램"/>
      <sheetName val="기타"/>
      <sheetName val="업무일지양식"/>
      <sheetName val="판매계획"/>
      <sheetName val="파라솔"/>
      <sheetName val="분임토의"/>
      <sheetName val="불량품"/>
      <sheetName val="보관증"/>
      <sheetName val="국민대"/>
      <sheetName val="특소세"/>
      <sheetName val="과세 (2)"/>
      <sheetName val="과세"/>
      <sheetName val="과세품목 (2)"/>
      <sheetName val="과세품목"/>
      <sheetName val="아울렛"/>
      <sheetName val="하나로"/>
      <sheetName val="물품내역"/>
      <sheetName val="오렌지"/>
      <sheetName val="메모철"/>
      <sheetName val=" 입금현황"/>
      <sheetName val="법인"/>
      <sheetName val="신세계"/>
      <sheetName val="판매실적계획"/>
      <sheetName val="통장"/>
      <sheetName val="한화국토"/>
      <sheetName val="◆00년 업종별"/>
      <sheetName val="◆01년 업종별"/>
      <sheetName val="◆전월대비"/>
      <sheetName val="◆전년대비1~3월"/>
      <sheetName val="◆전년동월"/>
      <sheetName val="3차 대 최 최갑)"/>
      <sheetName val="VXX"/>
      <sheetName val="SHEET"/>
      <sheetName val="대우철판"/>
      <sheetName val="HMC PRESS"/>
      <sheetName val="철판가"/>
      <sheetName val="원가T-CODE"/>
      <sheetName val="원가계산서"/>
      <sheetName val="외주 PRESS"/>
      <sheetName val="1층(1안)"/>
      <sheetName val="1층(2안) "/>
      <sheetName val="1층(3안) "/>
      <sheetName val="2층(1안)"/>
      <sheetName val="2층(2안)"/>
      <sheetName val="2층(3안)"/>
      <sheetName val="월드(단중표)"/>
      <sheetName val="22.12.04"/>
      <sheetName val="HMC용접표준"/>
      <sheetName val="Munka1"/>
      <sheetName val="__(_)_x0000_(4)"/>
      <sheetName val="구분양식 (3차 대 최종-"/>
      <sheetName val="전산롔인사용법"/>
      <sheetName val="요율"/>
      <sheetName val="산출"/>
      <sheetName val="소방"/>
      <sheetName val="EMS변환"/>
      <sheetName val="전등 "/>
      <sheetName val="전등  (2)"/>
      <sheetName val="토공 집계표"/>
      <sheetName val="작업구 토공 집계표 "/>
      <sheetName val=" 발진작업구 토공 "/>
      <sheetName val=" 도달작업구 토공"/>
      <sheetName val="그리드위치조서"/>
      <sheetName val="지선관로토공집계표"/>
      <sheetName val="시"/>
      <sheetName val="쌍용재질표"/>
      <sheetName val="실행내역서 "/>
      <sheetName val="골재채취법(등록)"/>
      <sheetName val="골재채취법(허가)"/>
      <sheetName val="도로법(연도구역)"/>
      <sheetName val="농지법(농지전용)"/>
      <sheetName val="1호철근량"/>
      <sheetName val="Sheet2 "/>
      <sheetName val="종합월보(위)"/>
      <sheetName val="손익계산서"/>
      <sheetName val="편집"/>
      <sheetName val="CM"/>
      <sheetName val="DonGiaLD"/>
      <sheetName val="Convert Font"/>
      <sheetName val="So_Chu"/>
      <sheetName val="Thietke"/>
      <sheetName val="지사,영업국,운용국맵핑"/>
      <sheetName val="그룹핑"/>
      <sheetName val="신조직"/>
      <sheetName val="구지사"/>
      <sheetName val="전용번호구분"/>
      <sheetName val="단가표"/>
      <sheetName val="일위대가"/>
      <sheetName val="건축내역서"/>
      <sheetName val="설비내역서"/>
      <sheetName val="전기내역서"/>
      <sheetName val="날개벽-T"/>
      <sheetName val="깨기"/>
      <sheetName val="수민1"/>
    </sheetNames>
    <sheetDataSet>
      <sheetData sheetId="0"/>
      <sheetData sheetId="1"/>
      <sheetData sheetId="2"/>
      <sheetData sheetId="3"/>
      <sheetData sheetId="4" refreshError="1"/>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refreshError="1"/>
      <sheetData sheetId="35"/>
      <sheetData sheetId="36"/>
      <sheetData sheetId="37"/>
      <sheetData sheetId="38"/>
      <sheetData sheetId="39"/>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sheetData sheetId="228"/>
      <sheetData sheetId="229"/>
      <sheetData sheetId="230" refreshError="1"/>
      <sheetData sheetId="231" refreshError="1"/>
      <sheetData sheetId="232" refreshError="1"/>
      <sheetData sheetId="233" refreshError="1"/>
      <sheetData sheetId="234" refreshError="1"/>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refreshError="1"/>
      <sheetData sheetId="286" refreshError="1"/>
      <sheetData sheetId="287"/>
      <sheetData sheetId="288" refreshError="1"/>
      <sheetData sheetId="289" refreshError="1"/>
      <sheetData sheetId="290"/>
      <sheetData sheetId="291" refreshError="1"/>
      <sheetData sheetId="292" refreshError="1"/>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refreshError="1"/>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sheetData sheetId="366"/>
      <sheetData sheetId="367"/>
      <sheetData sheetId="368" refreshError="1"/>
      <sheetData sheetId="369"/>
      <sheetData sheetId="370"/>
      <sheetData sheetId="371" refreshError="1"/>
      <sheetData sheetId="372"/>
      <sheetData sheetId="373" refreshError="1"/>
      <sheetData sheetId="374"/>
      <sheetData sheetId="375" refreshError="1"/>
      <sheetData sheetId="376"/>
      <sheetData sheetId="377"/>
      <sheetData sheetId="378"/>
      <sheetData sheetId="379"/>
      <sheetData sheetId="380"/>
      <sheetData sheetId="381"/>
      <sheetData sheetId="382"/>
      <sheetData sheetId="383" refreshError="1"/>
      <sheetData sheetId="384" refreshError="1"/>
      <sheetData sheetId="385" refreshError="1"/>
      <sheetData sheetId="386"/>
      <sheetData sheetId="387" refreshError="1"/>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refreshError="1"/>
      <sheetData sheetId="424"/>
      <sheetData sheetId="425"/>
      <sheetData sheetId="426"/>
      <sheetData sheetId="427"/>
      <sheetData sheetId="428" refreshError="1"/>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refreshError="1"/>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refreshError="1"/>
      <sheetData sheetId="547" refreshError="1"/>
      <sheetData sheetId="548" refreshError="1"/>
      <sheetData sheetId="549" refreshError="1"/>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refreshError="1"/>
      <sheetData sheetId="573" refreshError="1"/>
      <sheetData sheetId="574" refreshError="1"/>
      <sheetData sheetId="575" refreshError="1"/>
      <sheetData sheetId="576" refreshError="1"/>
      <sheetData sheetId="577"/>
      <sheetData sheetId="578" refreshError="1"/>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refreshError="1"/>
      <sheetData sheetId="600" refreshError="1"/>
      <sheetData sheetId="601" refreshError="1"/>
      <sheetData sheetId="602" refreshError="1"/>
      <sheetData sheetId="603"/>
      <sheetData sheetId="604"/>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sheetData sheetId="620"/>
      <sheetData sheetId="621" refreshError="1"/>
      <sheetData sheetId="622" refreshError="1"/>
      <sheetData sheetId="623"/>
      <sheetData sheetId="624"/>
      <sheetData sheetId="625"/>
      <sheetData sheetId="626" refreshError="1"/>
      <sheetData sheetId="627"/>
      <sheetData sheetId="628"/>
      <sheetData sheetId="629"/>
      <sheetData sheetId="630"/>
      <sheetData sheetId="631"/>
      <sheetData sheetId="632"/>
      <sheetData sheetId="633"/>
      <sheetData sheetId="634"/>
      <sheetData sheetId="635" refreshError="1"/>
      <sheetData sheetId="636" refreshError="1"/>
      <sheetData sheetId="637" refreshError="1"/>
      <sheetData sheetId="638" refreshError="1"/>
      <sheetData sheetId="639" refreshError="1"/>
      <sheetData sheetId="64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일반단기공사계약"/>
      <sheetName val="공사기본내용입력"/>
      <sheetName val="발주처자료입력"/>
      <sheetName val="기술자관련자료"/>
      <sheetName val="관련회사자료입력"/>
      <sheetName val="공사도급표준계약서"/>
      <sheetName val="시설공사도급계약서"/>
      <sheetName val="민간건설공사계약서"/>
      <sheetName val="계약보증신청서"/>
      <sheetName val="계약보증금납부서"/>
      <sheetName val="계약보증금지급각서"/>
      <sheetName val="사용인감신고서"/>
      <sheetName val="무사고증명원"/>
      <sheetName val="착공신고서"/>
      <sheetName val="현장대리인선임계"/>
      <sheetName val="선금급신청서"/>
      <sheetName val="선금급보증신청서"/>
      <sheetName val="준공기한연기원"/>
      <sheetName val="준공신고서"/>
      <sheetName val="기성부분검사원"/>
      <sheetName val="하자보수보증신청납부서"/>
      <sheetName val="기성금청구서"/>
      <sheetName val="세금계산서"/>
      <sheetName val="선급금정산확인원"/>
      <sheetName val="공사대장"/>
      <sheetName val="기성실적증명신청서2000"/>
      <sheetName val="기성실적증명신청서2001"/>
      <sheetName val="상호참고자료"/>
      <sheetName val="회사기본자료"/>
      <sheetName val="하자보증자료"/>
      <sheetName val="수입인지대"/>
    </sheetNames>
    <sheetDataSet>
      <sheetData sheetId="0"/>
      <sheetData sheetId="1">
        <row r="6">
          <cell r="A6" t="str">
            <v>국도20호선 방리3지구 낙석,산사태 위험지구 개선 2차공사</v>
          </cell>
        </row>
        <row r="7">
          <cell r="A7" t="str">
            <v>국도3호선 미조-창선간 6.0km 전도지구외 2개지구 수해복구공사</v>
          </cell>
        </row>
        <row r="8">
          <cell r="A8" t="str">
            <v>국도77호선 삼산-사천간 15.4Km학림리지내 도로정비공사</v>
          </cell>
        </row>
        <row r="9">
          <cell r="A9" t="str">
            <v>금산교-금산택지개발지구간 도로 확.포장공사</v>
          </cell>
        </row>
        <row r="10">
          <cell r="A10" t="str">
            <v>노대 경지 정리지구 농로포장공사</v>
          </cell>
        </row>
        <row r="11">
          <cell r="A11" t="str">
            <v>소계동 차집관로 정비공사</v>
          </cell>
        </row>
        <row r="12">
          <cell r="A12" t="str">
            <v>일운도시계획도로(중로1-6호선)개설공사</v>
          </cell>
        </row>
        <row r="13">
          <cell r="A13" t="str">
            <v>한마음병원-봉전간 농로 확.포장공사</v>
          </cell>
        </row>
        <row r="14">
          <cell r="A14" t="str">
            <v>향양-구사간 도로 유관관로공사</v>
          </cell>
        </row>
      </sheetData>
      <sheetData sheetId="2">
        <row r="6">
          <cell r="A6" t="str">
            <v>거제시</v>
          </cell>
        </row>
        <row r="7">
          <cell r="A7" t="str">
            <v>사천시</v>
          </cell>
        </row>
        <row r="8">
          <cell r="A8" t="str">
            <v>사천시 남양동</v>
          </cell>
        </row>
        <row r="9">
          <cell r="A9" t="str">
            <v>진영국도유지건설사무소장</v>
          </cell>
        </row>
        <row r="10">
          <cell r="A10" t="str">
            <v>진주국도유지건설사무소장</v>
          </cell>
        </row>
        <row r="11">
          <cell r="A11" t="str">
            <v>진주시</v>
          </cell>
        </row>
        <row r="12">
          <cell r="A12" t="str">
            <v>창원시</v>
          </cell>
        </row>
        <row r="13">
          <cell r="A13" t="str">
            <v>케이티 부산망건설국장</v>
          </cell>
        </row>
      </sheetData>
      <sheetData sheetId="3">
        <row r="6">
          <cell r="A6" t="str">
            <v>김달중</v>
          </cell>
        </row>
        <row r="7">
          <cell r="A7" t="str">
            <v>박동완</v>
          </cell>
        </row>
        <row r="8">
          <cell r="A8" t="str">
            <v>박몽관</v>
          </cell>
        </row>
        <row r="9">
          <cell r="A9" t="str">
            <v>심일수</v>
          </cell>
        </row>
        <row r="10">
          <cell r="A10" t="str">
            <v>오승재</v>
          </cell>
        </row>
        <row r="11">
          <cell r="A11" t="str">
            <v>이경원</v>
          </cell>
        </row>
        <row r="12">
          <cell r="A12" t="str">
            <v>임점순</v>
          </cell>
        </row>
        <row r="13">
          <cell r="A13" t="str">
            <v>구본열</v>
          </cell>
        </row>
        <row r="14">
          <cell r="A14" t="str">
            <v>권민석</v>
          </cell>
        </row>
        <row r="15">
          <cell r="A15" t="str">
            <v>정경희</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K2" t="str">
            <v>가스시설시공</v>
          </cell>
          <cell r="L2" t="str">
            <v>강구조물</v>
          </cell>
        </row>
        <row r="3">
          <cell r="K3" t="str">
            <v>간척ㆍ매립</v>
          </cell>
          <cell r="L3" t="str">
            <v>건축물조립</v>
          </cell>
        </row>
        <row r="4">
          <cell r="A4" t="str">
            <v>원도급</v>
          </cell>
          <cell r="C4" t="str">
            <v>총액계약</v>
          </cell>
          <cell r="D4" t="str">
            <v>단독도급</v>
          </cell>
          <cell r="E4" t="str">
            <v>일반경쟁</v>
          </cell>
          <cell r="F4" t="str">
            <v>현금</v>
          </cell>
          <cell r="G4">
            <v>0.1</v>
          </cell>
          <cell r="H4">
            <v>1</v>
          </cell>
          <cell r="I4" t="str">
            <v>건설공제조합</v>
          </cell>
          <cell r="J4" t="str">
            <v>레미콘</v>
          </cell>
          <cell r="K4" t="str">
            <v>건축물조립</v>
          </cell>
          <cell r="L4" t="str">
            <v>도장</v>
          </cell>
        </row>
        <row r="5">
          <cell r="A5" t="str">
            <v>하도급</v>
          </cell>
          <cell r="C5" t="str">
            <v>단가계약</v>
          </cell>
          <cell r="D5" t="str">
            <v>공동도급(공동이행방식)</v>
          </cell>
          <cell r="E5" t="str">
            <v>지명경쟁</v>
          </cell>
          <cell r="F5" t="str">
            <v>지급보증서</v>
          </cell>
          <cell r="G5">
            <v>0.2</v>
          </cell>
          <cell r="H5">
            <v>0</v>
          </cell>
          <cell r="I5" t="str">
            <v>전문건설공제조합</v>
          </cell>
          <cell r="J5" t="str">
            <v>철근</v>
          </cell>
          <cell r="K5" t="str">
            <v>고속도로</v>
          </cell>
          <cell r="L5" t="str">
            <v>미장방수</v>
          </cell>
        </row>
        <row r="6">
          <cell r="A6" t="str">
            <v>자기공사</v>
          </cell>
          <cell r="C6" t="str">
            <v>장기계속계약</v>
          </cell>
          <cell r="D6" t="str">
            <v>공동도급(분담이행방식)</v>
          </cell>
          <cell r="E6" t="str">
            <v>제한경쟁</v>
          </cell>
          <cell r="F6" t="str">
            <v>유가증권</v>
          </cell>
          <cell r="I6" t="str">
            <v>보증보험</v>
          </cell>
          <cell r="J6" t="str">
            <v>흄관</v>
          </cell>
          <cell r="K6" t="str">
            <v>공동주택</v>
          </cell>
          <cell r="L6" t="str">
            <v>보링</v>
          </cell>
        </row>
        <row r="7">
          <cell r="A7" t="str">
            <v>재하도급</v>
          </cell>
          <cell r="C7" t="str">
            <v>P.Q공사</v>
          </cell>
          <cell r="D7" t="str">
            <v>공동도급(주계약자 관리방식)</v>
          </cell>
          <cell r="E7" t="str">
            <v>수의계약</v>
          </cell>
          <cell r="F7" t="str">
            <v>보험증권</v>
          </cell>
          <cell r="J7" t="str">
            <v>시멘트</v>
          </cell>
          <cell r="K7" t="str">
            <v>공연ㆍ집회시설</v>
          </cell>
          <cell r="L7" t="str">
            <v>비계</v>
          </cell>
        </row>
        <row r="8">
          <cell r="A8" t="str">
            <v>시공참여</v>
          </cell>
          <cell r="C8" t="str">
            <v>대안입찰계약</v>
          </cell>
          <cell r="D8" t="str">
            <v>부대입찰</v>
          </cell>
          <cell r="F8" t="str">
            <v>정기예금증서</v>
          </cell>
          <cell r="K8" t="str">
            <v>공용청사</v>
          </cell>
          <cell r="L8" t="str">
            <v>상하수도</v>
          </cell>
        </row>
        <row r="9">
          <cell r="C9" t="str">
            <v>설계시공일괄계약</v>
          </cell>
          <cell r="K9" t="str">
            <v>공항</v>
          </cell>
          <cell r="L9" t="str">
            <v>석</v>
          </cell>
        </row>
        <row r="10">
          <cell r="C10" t="str">
            <v>실시설계입찰계약</v>
          </cell>
          <cell r="K10" t="str">
            <v>관람장(운동경기)</v>
          </cell>
          <cell r="L10" t="str">
            <v>수중</v>
          </cell>
        </row>
        <row r="11">
          <cell r="K11" t="str">
            <v>교량</v>
          </cell>
          <cell r="L11" t="str">
            <v>승강기</v>
          </cell>
        </row>
        <row r="12">
          <cell r="K12" t="str">
            <v>기계설비</v>
          </cell>
          <cell r="L12" t="str">
            <v>시설물유지</v>
          </cell>
        </row>
        <row r="13">
          <cell r="K13" t="str">
            <v>기타</v>
          </cell>
          <cell r="L13" t="str">
            <v>실내건축</v>
          </cell>
        </row>
        <row r="14">
          <cell r="K14" t="str">
            <v>기타</v>
          </cell>
          <cell r="L14" t="str">
            <v>온실</v>
          </cell>
        </row>
        <row r="15">
          <cell r="K15" t="str">
            <v>농지개량</v>
          </cell>
          <cell r="L15" t="str">
            <v>조경시설물</v>
          </cell>
        </row>
        <row r="16">
          <cell r="K16" t="str">
            <v>단지조성</v>
          </cell>
          <cell r="L16" t="str">
            <v>조경식재</v>
          </cell>
        </row>
        <row r="17">
          <cell r="K17" t="str">
            <v>댐</v>
          </cell>
          <cell r="L17" t="str">
            <v>조적</v>
          </cell>
        </row>
        <row r="18">
          <cell r="K18" t="str">
            <v>도로</v>
          </cell>
          <cell r="L18" t="str">
            <v>지붕</v>
          </cell>
        </row>
        <row r="19">
          <cell r="K19" t="str">
            <v>도장</v>
          </cell>
          <cell r="L19" t="str">
            <v>창호</v>
          </cell>
        </row>
        <row r="20">
          <cell r="K20" t="str">
            <v>레디믹스트콘크리트</v>
          </cell>
          <cell r="L20" t="str">
            <v>철도궤도</v>
          </cell>
        </row>
        <row r="21">
          <cell r="K21" t="str">
            <v>미장방수</v>
          </cell>
          <cell r="L21" t="str">
            <v>철물</v>
          </cell>
        </row>
        <row r="22">
          <cell r="K22" t="str">
            <v>발전소</v>
          </cell>
          <cell r="L22" t="str">
            <v>철콘</v>
          </cell>
        </row>
        <row r="23">
          <cell r="K23" t="str">
            <v>변전</v>
          </cell>
          <cell r="L23" t="str">
            <v>토공</v>
          </cell>
        </row>
        <row r="24">
          <cell r="K24" t="str">
            <v>보링ㆍ그라우팅</v>
          </cell>
          <cell r="L24" t="str">
            <v>포장</v>
          </cell>
        </row>
        <row r="25">
          <cell r="K25" t="str">
            <v>비계ㆍ구조물해체</v>
          </cell>
        </row>
        <row r="26">
          <cell r="K26" t="str">
            <v>삭도설치</v>
          </cell>
        </row>
        <row r="27">
          <cell r="K27" t="str">
            <v>산업시설</v>
          </cell>
        </row>
        <row r="28">
          <cell r="K28" t="str">
            <v>상수도(정수장)</v>
          </cell>
        </row>
        <row r="29">
          <cell r="K29" t="str">
            <v>상ㆍ하수도설비</v>
          </cell>
        </row>
        <row r="30">
          <cell r="K30" t="str">
            <v>석공</v>
          </cell>
        </row>
        <row r="31">
          <cell r="K31" t="str">
            <v>송전</v>
          </cell>
        </row>
        <row r="32">
          <cell r="K32" t="str">
            <v>수중</v>
          </cell>
        </row>
        <row r="33">
          <cell r="K33" t="str">
            <v>승강기설치</v>
          </cell>
        </row>
        <row r="34">
          <cell r="K34" t="str">
            <v>시설물유지관리</v>
          </cell>
        </row>
        <row r="35">
          <cell r="K35" t="str">
            <v>쓰레기 소각로</v>
          </cell>
        </row>
        <row r="36">
          <cell r="K36" t="str">
            <v>아스팔트콘크리트</v>
          </cell>
        </row>
        <row r="37">
          <cell r="K37" t="str">
            <v>온돌시공</v>
          </cell>
        </row>
        <row r="38">
          <cell r="K38" t="str">
            <v>온실설치</v>
          </cell>
        </row>
        <row r="39">
          <cell r="K39" t="str">
            <v>저장ㆍ비축시설</v>
          </cell>
        </row>
        <row r="40">
          <cell r="K40" t="str">
            <v>전시시설(전시장)</v>
          </cell>
        </row>
        <row r="41">
          <cell r="K41" t="str">
            <v>조경시설물설치</v>
          </cell>
        </row>
        <row r="42">
          <cell r="K42" t="str">
            <v>조경식재</v>
          </cell>
        </row>
        <row r="43">
          <cell r="K43" t="str">
            <v>조적</v>
          </cell>
        </row>
        <row r="44">
          <cell r="K44" t="str">
            <v>준설</v>
          </cell>
        </row>
        <row r="45">
          <cell r="K45" t="str">
            <v>지도제작</v>
          </cell>
        </row>
        <row r="46">
          <cell r="K46" t="str">
            <v>지도제작</v>
          </cell>
        </row>
        <row r="47">
          <cell r="K47" t="str">
            <v>지붕ㆍ판금</v>
          </cell>
        </row>
        <row r="48">
          <cell r="K48" t="str">
            <v>지하철</v>
          </cell>
        </row>
        <row r="49">
          <cell r="K49" t="str">
            <v>창호</v>
          </cell>
        </row>
        <row r="50">
          <cell r="K50" t="str">
            <v>철강재생산</v>
          </cell>
        </row>
        <row r="51">
          <cell r="K51" t="str">
            <v>철강재설치</v>
          </cell>
        </row>
        <row r="52">
          <cell r="K52" t="str">
            <v>철근ㆍ콘크리트</v>
          </cell>
        </row>
        <row r="53">
          <cell r="K53" t="str">
            <v>철도</v>
          </cell>
        </row>
        <row r="54">
          <cell r="K54" t="str">
            <v>철도ㆍ궤도</v>
          </cell>
        </row>
        <row r="55">
          <cell r="K55" t="str">
            <v>철물</v>
          </cell>
        </row>
        <row r="56">
          <cell r="K56" t="str">
            <v>측량</v>
          </cell>
        </row>
        <row r="57">
          <cell r="K57" t="str">
            <v>측량</v>
          </cell>
        </row>
        <row r="58">
          <cell r="K58" t="str">
            <v>택지개발</v>
          </cell>
        </row>
        <row r="59">
          <cell r="K59" t="str">
            <v>터널</v>
          </cell>
        </row>
        <row r="60">
          <cell r="K60" t="str">
            <v>토공</v>
          </cell>
        </row>
        <row r="61">
          <cell r="K61" t="str">
            <v>특정열사용기자재시공</v>
          </cell>
        </row>
        <row r="62">
          <cell r="K62" t="str">
            <v>폐수종말처리장</v>
          </cell>
        </row>
        <row r="63">
          <cell r="K63" t="str">
            <v>포장</v>
          </cell>
        </row>
        <row r="64">
          <cell r="K64" t="str">
            <v>하수도</v>
          </cell>
        </row>
        <row r="65">
          <cell r="K65" t="str">
            <v>하수종말처리장</v>
          </cell>
        </row>
        <row r="66">
          <cell r="K66" t="str">
            <v>항만ㆍ관개수로</v>
          </cell>
        </row>
        <row r="67">
          <cell r="K67" t="str">
            <v>화약관리자(발파)</v>
          </cell>
        </row>
        <row r="68">
          <cell r="K68" t="str">
            <v>환경시설</v>
          </cell>
        </row>
      </sheetData>
      <sheetData sheetId="28">
        <row r="4">
          <cell r="S4" t="str">
            <v>농협중앙회</v>
          </cell>
        </row>
      </sheetData>
      <sheetData sheetId="29">
        <row r="4">
          <cell r="C4" t="str">
            <v>가스</v>
          </cell>
        </row>
        <row r="5">
          <cell r="C5" t="str">
            <v>가스(1)</v>
          </cell>
        </row>
        <row r="6">
          <cell r="C6" t="str">
            <v>가스(2)</v>
          </cell>
        </row>
        <row r="7">
          <cell r="C7" t="str">
            <v>가스(3)</v>
          </cell>
        </row>
        <row r="8">
          <cell r="C8" t="str">
            <v>건물내설비</v>
          </cell>
        </row>
        <row r="9">
          <cell r="C9" t="str">
            <v>건축(1)</v>
          </cell>
        </row>
        <row r="10">
          <cell r="C10" t="str">
            <v>건축(2)</v>
          </cell>
        </row>
        <row r="11">
          <cell r="C11" t="str">
            <v>건축(3)</v>
          </cell>
        </row>
        <row r="12">
          <cell r="C12" t="str">
            <v>건축물조립</v>
          </cell>
        </row>
        <row r="13">
          <cell r="C13" t="str">
            <v>공기조화</v>
          </cell>
        </row>
        <row r="14">
          <cell r="C14" t="str">
            <v>공동구</v>
          </cell>
        </row>
        <row r="15">
          <cell r="C15" t="str">
            <v>공항(1)</v>
          </cell>
        </row>
        <row r="16">
          <cell r="C16" t="str">
            <v>공항(2)</v>
          </cell>
        </row>
        <row r="17">
          <cell r="C17" t="str">
            <v>관개수로</v>
          </cell>
        </row>
        <row r="18">
          <cell r="C18" t="str">
            <v>교량(1)</v>
          </cell>
        </row>
        <row r="19">
          <cell r="C19" t="str">
            <v>교량(2)</v>
          </cell>
        </row>
        <row r="20">
          <cell r="C20" t="str">
            <v>교량(3)</v>
          </cell>
        </row>
        <row r="21">
          <cell r="C21" t="str">
            <v>급배수</v>
          </cell>
        </row>
        <row r="22">
          <cell r="C22" t="str">
            <v>기타 토목공사</v>
          </cell>
        </row>
        <row r="23">
          <cell r="C23" t="str">
            <v>냉난방</v>
          </cell>
        </row>
        <row r="24">
          <cell r="C24" t="str">
            <v>댐(1)</v>
          </cell>
        </row>
        <row r="25">
          <cell r="C25" t="str">
            <v>댐(2)</v>
          </cell>
        </row>
        <row r="26">
          <cell r="C26" t="str">
            <v>도로</v>
          </cell>
        </row>
        <row r="27">
          <cell r="C27" t="str">
            <v>도장</v>
          </cell>
        </row>
        <row r="28">
          <cell r="C28" t="str">
            <v>매립</v>
          </cell>
        </row>
        <row r="29">
          <cell r="C29" t="str">
            <v>미장</v>
          </cell>
        </row>
        <row r="30">
          <cell r="C30" t="str">
            <v>발전(1)</v>
          </cell>
        </row>
        <row r="31">
          <cell r="C31" t="str">
            <v>발전(2)</v>
          </cell>
        </row>
        <row r="32">
          <cell r="C32" t="str">
            <v>발전(3)</v>
          </cell>
        </row>
        <row r="33">
          <cell r="C33" t="str">
            <v>방수</v>
          </cell>
        </row>
        <row r="34">
          <cell r="C34" t="str">
            <v>배연설비</v>
          </cell>
        </row>
        <row r="35">
          <cell r="C35" t="str">
            <v>보링</v>
          </cell>
        </row>
        <row r="36">
          <cell r="C36" t="str">
            <v>보일러설치</v>
          </cell>
        </row>
        <row r="37">
          <cell r="C37" t="str">
            <v>부지정리</v>
          </cell>
        </row>
        <row r="38">
          <cell r="C38" t="str">
            <v>사방간척(1)</v>
          </cell>
        </row>
        <row r="39">
          <cell r="C39" t="str">
            <v>사방간척(2)</v>
          </cell>
        </row>
        <row r="40">
          <cell r="C40" t="str">
            <v>삭도(1)</v>
          </cell>
        </row>
        <row r="41">
          <cell r="C41" t="str">
            <v>삭도(2)</v>
          </cell>
        </row>
        <row r="42">
          <cell r="C42" t="str">
            <v>산업설비(1)</v>
          </cell>
        </row>
        <row r="43">
          <cell r="C43" t="str">
            <v>산업설비(2)</v>
          </cell>
        </row>
        <row r="44">
          <cell r="C44" t="str">
            <v>산업설비(3)</v>
          </cell>
        </row>
        <row r="45">
          <cell r="C45" t="str">
            <v>상수도(1)</v>
          </cell>
        </row>
        <row r="46">
          <cell r="C46" t="str">
            <v>상수도(2)</v>
          </cell>
        </row>
        <row r="47">
          <cell r="C47" t="str">
            <v>석공</v>
          </cell>
        </row>
        <row r="48">
          <cell r="C48" t="str">
            <v>승강기</v>
          </cell>
        </row>
        <row r="49">
          <cell r="C49" t="str">
            <v>실내의장</v>
          </cell>
        </row>
        <row r="50">
          <cell r="C50" t="str">
            <v>온실설치</v>
          </cell>
        </row>
        <row r="51">
          <cell r="C51" t="str">
            <v>인양기기설비</v>
          </cell>
        </row>
        <row r="52">
          <cell r="C52" t="str">
            <v>자동제어</v>
          </cell>
        </row>
        <row r="53">
          <cell r="C53" t="str">
            <v>조경</v>
          </cell>
        </row>
        <row r="54">
          <cell r="C54" t="str">
            <v>조적</v>
          </cell>
        </row>
        <row r="55">
          <cell r="C55" t="str">
            <v>지붕</v>
          </cell>
        </row>
        <row r="56">
          <cell r="C56" t="str">
            <v>지하수개발</v>
          </cell>
        </row>
        <row r="57">
          <cell r="C57" t="str">
            <v>지하저수조</v>
          </cell>
        </row>
        <row r="58">
          <cell r="C58" t="str">
            <v xml:space="preserve">창호 </v>
          </cell>
        </row>
        <row r="59">
          <cell r="C59" t="str">
            <v>철근콘크리트</v>
          </cell>
        </row>
        <row r="60">
          <cell r="C60" t="str">
            <v>철도(1)</v>
          </cell>
        </row>
        <row r="61">
          <cell r="C61" t="str">
            <v>철도(2)</v>
          </cell>
        </row>
        <row r="62">
          <cell r="C62" t="str">
            <v>철물</v>
          </cell>
        </row>
        <row r="63">
          <cell r="C63" t="str">
            <v>타일</v>
          </cell>
        </row>
        <row r="64">
          <cell r="C64" t="str">
            <v>터널(1)</v>
          </cell>
        </row>
        <row r="65">
          <cell r="C65" t="str">
            <v>터널(2)</v>
          </cell>
        </row>
        <row r="66">
          <cell r="C66" t="str">
            <v>토공</v>
          </cell>
        </row>
        <row r="67">
          <cell r="C67" t="str">
            <v>판금</v>
          </cell>
        </row>
        <row r="68">
          <cell r="C68" t="str">
            <v>포장</v>
          </cell>
        </row>
        <row r="69">
          <cell r="C69" t="str">
            <v>하수도(1)</v>
          </cell>
        </row>
        <row r="70">
          <cell r="C70" t="str">
            <v>하수도(2)</v>
          </cell>
        </row>
        <row r="71">
          <cell r="C71" t="str">
            <v>항만(1)</v>
          </cell>
        </row>
        <row r="72">
          <cell r="C72" t="str">
            <v>항만(2)</v>
          </cell>
        </row>
        <row r="73">
          <cell r="C73" t="str">
            <v>환기</v>
          </cell>
        </row>
      </sheetData>
      <sheetData sheetId="3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일반단기공사계약"/>
      <sheetName val="공사기본내용입력"/>
      <sheetName val="발주처자료입력"/>
      <sheetName val="기술자관련자료"/>
      <sheetName val="관련회사자료입력"/>
      <sheetName val="공사도급표준계약서"/>
      <sheetName val="시설공사도급계약서"/>
      <sheetName val="민간건설공사계약서"/>
      <sheetName val="계약보증신청서"/>
      <sheetName val="계약보증금납부서"/>
      <sheetName val="계약보증금지급각서"/>
      <sheetName val="사용인감신고서"/>
      <sheetName val="무사고증명원"/>
      <sheetName val="착공신고서"/>
      <sheetName val="현장대리인선임계"/>
      <sheetName val="선금급신청서"/>
      <sheetName val="선금급보증신청서"/>
      <sheetName val="준공기한연기원"/>
      <sheetName val="준공신고서"/>
      <sheetName val="기성부분검사원"/>
      <sheetName val="하자보수보증신청납부서"/>
      <sheetName val="기성금청구서"/>
      <sheetName val="세금계산서"/>
      <sheetName val="선급금정산확인원"/>
      <sheetName val="공사대장"/>
      <sheetName val="기성실적증명신청서2000"/>
      <sheetName val="기성실적증명신청서2001"/>
      <sheetName val="상호참고자료"/>
      <sheetName val="회사기본자료"/>
      <sheetName val="하자보증자료"/>
      <sheetName val="수입인지대"/>
      <sheetName val="Sheet1"/>
      <sheetName val="신고분기설정참고"/>
      <sheetName val="거래처자료등록"/>
    </sheetNames>
    <sheetDataSet>
      <sheetData sheetId="0"/>
      <sheetData sheetId="1" refreshError="1">
        <row r="6">
          <cell r="A6" t="str">
            <v>국도20호선 방리3지구 낙석,산사태 위험지구 개선 2차공사</v>
          </cell>
        </row>
        <row r="7">
          <cell r="A7" t="str">
            <v>국도3호선 미조-창선간 6.0km 전도지구외 2개지구 수해복구공사</v>
          </cell>
        </row>
        <row r="8">
          <cell r="A8" t="str">
            <v>국도77호선 삼산-사천간 15.4Km학림리지내 도로정비공사</v>
          </cell>
        </row>
        <row r="9">
          <cell r="A9" t="str">
            <v>금산교-금산택지개발지구간 도로 확.포장공사</v>
          </cell>
        </row>
        <row r="10">
          <cell r="A10" t="str">
            <v>노대 경지 정리지구 농로포장공사</v>
          </cell>
        </row>
        <row r="11">
          <cell r="A11" t="str">
            <v>소계동 차집관로 정비공사</v>
          </cell>
        </row>
        <row r="12">
          <cell r="A12" t="str">
            <v>일운도시계획도로(중로1-6호선)개설공사</v>
          </cell>
        </row>
        <row r="13">
          <cell r="A13" t="str">
            <v>한마음병원-봉전간 농로 확.포장공사</v>
          </cell>
        </row>
        <row r="14">
          <cell r="A14" t="str">
            <v>향양-구사간 도로 유관관로공사</v>
          </cell>
        </row>
      </sheetData>
      <sheetData sheetId="2" refreshError="1">
        <row r="6">
          <cell r="A6" t="str">
            <v>거제시</v>
          </cell>
        </row>
        <row r="7">
          <cell r="A7" t="str">
            <v>사천시</v>
          </cell>
        </row>
        <row r="8">
          <cell r="A8" t="str">
            <v>사천시 남양동</v>
          </cell>
        </row>
        <row r="9">
          <cell r="A9" t="str">
            <v>진영국도유지건설사무소장</v>
          </cell>
        </row>
        <row r="10">
          <cell r="A10" t="str">
            <v>진주국도유지건설사무소장</v>
          </cell>
        </row>
        <row r="11">
          <cell r="A11" t="str">
            <v>진주시</v>
          </cell>
        </row>
        <row r="12">
          <cell r="A12" t="str">
            <v>창원시</v>
          </cell>
        </row>
        <row r="13">
          <cell r="A13" t="str">
            <v>케이티 부산망건설국장</v>
          </cell>
        </row>
      </sheetData>
      <sheetData sheetId="3" refreshError="1">
        <row r="6">
          <cell r="A6" t="str">
            <v>김달중</v>
          </cell>
        </row>
        <row r="7">
          <cell r="A7" t="str">
            <v>박동완</v>
          </cell>
        </row>
        <row r="8">
          <cell r="A8" t="str">
            <v>박몽관</v>
          </cell>
        </row>
        <row r="9">
          <cell r="A9" t="str">
            <v>심일수</v>
          </cell>
        </row>
        <row r="10">
          <cell r="A10" t="str">
            <v>오승재</v>
          </cell>
        </row>
        <row r="11">
          <cell r="A11" t="str">
            <v>이경원</v>
          </cell>
        </row>
        <row r="12">
          <cell r="A12" t="str">
            <v>임점순</v>
          </cell>
        </row>
        <row r="13">
          <cell r="A13" t="str">
            <v>구본열</v>
          </cell>
        </row>
        <row r="14">
          <cell r="A14" t="str">
            <v>권민석</v>
          </cell>
        </row>
        <row r="15">
          <cell r="A15" t="str">
            <v>정경희</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row r="2">
          <cell r="K2" t="str">
            <v>가스시설시공</v>
          </cell>
          <cell r="L2" t="str">
            <v>강구조물</v>
          </cell>
        </row>
        <row r="3">
          <cell r="K3" t="str">
            <v>간척ㆍ매립</v>
          </cell>
          <cell r="L3" t="str">
            <v>건축물조립</v>
          </cell>
        </row>
        <row r="4">
          <cell r="A4" t="str">
            <v>원도급</v>
          </cell>
          <cell r="C4" t="str">
            <v>총액계약</v>
          </cell>
          <cell r="D4" t="str">
            <v>단독도급</v>
          </cell>
          <cell r="E4" t="str">
            <v>일반경쟁</v>
          </cell>
          <cell r="F4" t="str">
            <v>현금</v>
          </cell>
          <cell r="G4">
            <v>0.1</v>
          </cell>
          <cell r="H4">
            <v>1</v>
          </cell>
          <cell r="I4" t="str">
            <v>건설공제조합</v>
          </cell>
          <cell r="J4" t="str">
            <v>레미콘</v>
          </cell>
          <cell r="K4" t="str">
            <v>건축물조립</v>
          </cell>
          <cell r="L4" t="str">
            <v>도장</v>
          </cell>
        </row>
        <row r="5">
          <cell r="A5" t="str">
            <v>하도급</v>
          </cell>
          <cell r="C5" t="str">
            <v>단가계약</v>
          </cell>
          <cell r="D5" t="str">
            <v>공동도급(공동이행방식)</v>
          </cell>
          <cell r="E5" t="str">
            <v>지명경쟁</v>
          </cell>
          <cell r="F5" t="str">
            <v>지급보증서</v>
          </cell>
          <cell r="G5">
            <v>0.2</v>
          </cell>
          <cell r="H5">
            <v>0</v>
          </cell>
          <cell r="I5" t="str">
            <v>전문건설공제조합</v>
          </cell>
          <cell r="J5" t="str">
            <v>철근</v>
          </cell>
          <cell r="K5" t="str">
            <v>고속도로</v>
          </cell>
          <cell r="L5" t="str">
            <v>미장방수</v>
          </cell>
        </row>
        <row r="6">
          <cell r="A6" t="str">
            <v>자기공사</v>
          </cell>
          <cell r="C6" t="str">
            <v>장기계속계약</v>
          </cell>
          <cell r="D6" t="str">
            <v>공동도급(분담이행방식)</v>
          </cell>
          <cell r="E6" t="str">
            <v>제한경쟁</v>
          </cell>
          <cell r="F6" t="str">
            <v>유가증권</v>
          </cell>
          <cell r="I6" t="str">
            <v>보증보험</v>
          </cell>
          <cell r="J6" t="str">
            <v>흄관</v>
          </cell>
          <cell r="K6" t="str">
            <v>공동주택</v>
          </cell>
          <cell r="L6" t="str">
            <v>보링</v>
          </cell>
        </row>
        <row r="7">
          <cell r="A7" t="str">
            <v>재하도급</v>
          </cell>
          <cell r="C7" t="str">
            <v>P.Q공사</v>
          </cell>
          <cell r="D7" t="str">
            <v>공동도급(주계약자 관리방식)</v>
          </cell>
          <cell r="E7" t="str">
            <v>수의계약</v>
          </cell>
          <cell r="F7" t="str">
            <v>보험증권</v>
          </cell>
          <cell r="J7" t="str">
            <v>시멘트</v>
          </cell>
          <cell r="K7" t="str">
            <v>공연ㆍ집회시설</v>
          </cell>
          <cell r="L7" t="str">
            <v>비계</v>
          </cell>
        </row>
        <row r="8">
          <cell r="A8" t="str">
            <v>시공참여</v>
          </cell>
          <cell r="C8" t="str">
            <v>대안입찰계약</v>
          </cell>
          <cell r="D8" t="str">
            <v>부대입찰</v>
          </cell>
          <cell r="F8" t="str">
            <v>정기예금증서</v>
          </cell>
          <cell r="K8" t="str">
            <v>공용청사</v>
          </cell>
          <cell r="L8" t="str">
            <v>상하수도</v>
          </cell>
        </row>
        <row r="9">
          <cell r="C9" t="str">
            <v>설계시공일괄계약</v>
          </cell>
          <cell r="K9" t="str">
            <v>공항</v>
          </cell>
          <cell r="L9" t="str">
            <v>석</v>
          </cell>
        </row>
        <row r="10">
          <cell r="C10" t="str">
            <v>실시설계입찰계약</v>
          </cell>
          <cell r="K10" t="str">
            <v>관람장(운동경기)</v>
          </cell>
          <cell r="L10" t="str">
            <v>수중</v>
          </cell>
        </row>
        <row r="11">
          <cell r="K11" t="str">
            <v>교량</v>
          </cell>
          <cell r="L11" t="str">
            <v>승강기</v>
          </cell>
        </row>
        <row r="12">
          <cell r="K12" t="str">
            <v>기계설비</v>
          </cell>
          <cell r="L12" t="str">
            <v>시설물유지</v>
          </cell>
        </row>
        <row r="13">
          <cell r="K13" t="str">
            <v>기타</v>
          </cell>
          <cell r="L13" t="str">
            <v>실내건축</v>
          </cell>
        </row>
        <row r="14">
          <cell r="K14" t="str">
            <v>기타</v>
          </cell>
          <cell r="L14" t="str">
            <v>온실</v>
          </cell>
        </row>
        <row r="15">
          <cell r="K15" t="str">
            <v>농지개량</v>
          </cell>
          <cell r="L15" t="str">
            <v>조경시설물</v>
          </cell>
        </row>
        <row r="16">
          <cell r="K16" t="str">
            <v>단지조성</v>
          </cell>
          <cell r="L16" t="str">
            <v>조경식재</v>
          </cell>
        </row>
        <row r="17">
          <cell r="K17" t="str">
            <v>댐</v>
          </cell>
          <cell r="L17" t="str">
            <v>조적</v>
          </cell>
        </row>
        <row r="18">
          <cell r="K18" t="str">
            <v>도로</v>
          </cell>
          <cell r="L18" t="str">
            <v>지붕</v>
          </cell>
        </row>
        <row r="19">
          <cell r="K19" t="str">
            <v>도장</v>
          </cell>
          <cell r="L19" t="str">
            <v>창호</v>
          </cell>
        </row>
        <row r="20">
          <cell r="K20" t="str">
            <v>레디믹스트콘크리트</v>
          </cell>
          <cell r="L20" t="str">
            <v>철도궤도</v>
          </cell>
        </row>
        <row r="21">
          <cell r="K21" t="str">
            <v>미장방수</v>
          </cell>
          <cell r="L21" t="str">
            <v>철물</v>
          </cell>
        </row>
        <row r="22">
          <cell r="K22" t="str">
            <v>발전소</v>
          </cell>
          <cell r="L22" t="str">
            <v>철콘</v>
          </cell>
        </row>
        <row r="23">
          <cell r="K23" t="str">
            <v>변전</v>
          </cell>
          <cell r="L23" t="str">
            <v>토공</v>
          </cell>
        </row>
        <row r="24">
          <cell r="K24" t="str">
            <v>보링ㆍ그라우팅</v>
          </cell>
          <cell r="L24" t="str">
            <v>포장</v>
          </cell>
        </row>
        <row r="25">
          <cell r="K25" t="str">
            <v>비계ㆍ구조물해체</v>
          </cell>
        </row>
        <row r="26">
          <cell r="K26" t="str">
            <v>삭도설치</v>
          </cell>
        </row>
        <row r="27">
          <cell r="K27" t="str">
            <v>산업시설</v>
          </cell>
        </row>
        <row r="28">
          <cell r="K28" t="str">
            <v>상수도(정수장)</v>
          </cell>
        </row>
        <row r="29">
          <cell r="K29" t="str">
            <v>상ㆍ하수도설비</v>
          </cell>
        </row>
        <row r="30">
          <cell r="K30" t="str">
            <v>석공</v>
          </cell>
        </row>
        <row r="31">
          <cell r="K31" t="str">
            <v>송전</v>
          </cell>
        </row>
        <row r="32">
          <cell r="K32" t="str">
            <v>수중</v>
          </cell>
        </row>
        <row r="33">
          <cell r="K33" t="str">
            <v>승강기설치</v>
          </cell>
        </row>
        <row r="34">
          <cell r="K34" t="str">
            <v>시설물유지관리</v>
          </cell>
        </row>
        <row r="35">
          <cell r="K35" t="str">
            <v>쓰레기 소각로</v>
          </cell>
        </row>
        <row r="36">
          <cell r="K36" t="str">
            <v>아스팔트콘크리트</v>
          </cell>
        </row>
        <row r="37">
          <cell r="K37" t="str">
            <v>온돌시공</v>
          </cell>
        </row>
        <row r="38">
          <cell r="K38" t="str">
            <v>온실설치</v>
          </cell>
        </row>
        <row r="39">
          <cell r="K39" t="str">
            <v>저장ㆍ비축시설</v>
          </cell>
        </row>
        <row r="40">
          <cell r="K40" t="str">
            <v>전시시설(전시장)</v>
          </cell>
        </row>
        <row r="41">
          <cell r="K41" t="str">
            <v>조경시설물설치</v>
          </cell>
        </row>
        <row r="42">
          <cell r="K42" t="str">
            <v>조경식재</v>
          </cell>
        </row>
        <row r="43">
          <cell r="K43" t="str">
            <v>조적</v>
          </cell>
        </row>
        <row r="44">
          <cell r="K44" t="str">
            <v>준설</v>
          </cell>
        </row>
        <row r="45">
          <cell r="K45" t="str">
            <v>지도제작</v>
          </cell>
        </row>
        <row r="46">
          <cell r="K46" t="str">
            <v>지도제작</v>
          </cell>
        </row>
        <row r="47">
          <cell r="K47" t="str">
            <v>지붕ㆍ판금</v>
          </cell>
        </row>
        <row r="48">
          <cell r="K48" t="str">
            <v>지하철</v>
          </cell>
        </row>
        <row r="49">
          <cell r="K49" t="str">
            <v>창호</v>
          </cell>
        </row>
        <row r="50">
          <cell r="K50" t="str">
            <v>철강재생산</v>
          </cell>
        </row>
        <row r="51">
          <cell r="K51" t="str">
            <v>철강재설치</v>
          </cell>
        </row>
        <row r="52">
          <cell r="K52" t="str">
            <v>철근ㆍ콘크리트</v>
          </cell>
        </row>
        <row r="53">
          <cell r="K53" t="str">
            <v>철도</v>
          </cell>
        </row>
        <row r="54">
          <cell r="K54" t="str">
            <v>철도ㆍ궤도</v>
          </cell>
        </row>
        <row r="55">
          <cell r="K55" t="str">
            <v>철물</v>
          </cell>
        </row>
        <row r="56">
          <cell r="K56" t="str">
            <v>측량</v>
          </cell>
        </row>
        <row r="57">
          <cell r="K57" t="str">
            <v>측량</v>
          </cell>
        </row>
        <row r="58">
          <cell r="K58" t="str">
            <v>택지개발</v>
          </cell>
        </row>
        <row r="59">
          <cell r="K59" t="str">
            <v>터널</v>
          </cell>
        </row>
        <row r="60">
          <cell r="K60" t="str">
            <v>토공</v>
          </cell>
        </row>
        <row r="61">
          <cell r="K61" t="str">
            <v>특정열사용기자재시공</v>
          </cell>
        </row>
        <row r="62">
          <cell r="K62" t="str">
            <v>폐수종말처리장</v>
          </cell>
        </row>
        <row r="63">
          <cell r="K63" t="str">
            <v>포장</v>
          </cell>
        </row>
        <row r="64">
          <cell r="K64" t="str">
            <v>하수도</v>
          </cell>
        </row>
        <row r="65">
          <cell r="K65" t="str">
            <v>하수종말처리장</v>
          </cell>
        </row>
        <row r="66">
          <cell r="K66" t="str">
            <v>항만ㆍ관개수로</v>
          </cell>
        </row>
        <row r="67">
          <cell r="K67" t="str">
            <v>화약관리자(발파)</v>
          </cell>
        </row>
        <row r="68">
          <cell r="K68" t="str">
            <v>환경시설</v>
          </cell>
        </row>
      </sheetData>
      <sheetData sheetId="28" refreshError="1">
        <row r="4">
          <cell r="S4" t="str">
            <v>농협중앙회</v>
          </cell>
        </row>
      </sheetData>
      <sheetData sheetId="29" refreshError="1">
        <row r="4">
          <cell r="C4" t="str">
            <v>가스</v>
          </cell>
        </row>
        <row r="5">
          <cell r="C5" t="str">
            <v>가스(1)</v>
          </cell>
        </row>
        <row r="6">
          <cell r="C6" t="str">
            <v>가스(2)</v>
          </cell>
        </row>
        <row r="7">
          <cell r="C7" t="str">
            <v>가스(3)</v>
          </cell>
        </row>
        <row r="8">
          <cell r="C8" t="str">
            <v>건물내설비</v>
          </cell>
        </row>
        <row r="9">
          <cell r="C9" t="str">
            <v>건축(1)</v>
          </cell>
        </row>
        <row r="10">
          <cell r="C10" t="str">
            <v>건축(2)</v>
          </cell>
        </row>
        <row r="11">
          <cell r="C11" t="str">
            <v>건축(3)</v>
          </cell>
        </row>
        <row r="12">
          <cell r="C12" t="str">
            <v>건축물조립</v>
          </cell>
        </row>
        <row r="13">
          <cell r="C13" t="str">
            <v>공기조화</v>
          </cell>
        </row>
        <row r="14">
          <cell r="C14" t="str">
            <v>공동구</v>
          </cell>
        </row>
        <row r="15">
          <cell r="C15" t="str">
            <v>공항(1)</v>
          </cell>
        </row>
        <row r="16">
          <cell r="C16" t="str">
            <v>공항(2)</v>
          </cell>
        </row>
        <row r="17">
          <cell r="C17" t="str">
            <v>관개수로</v>
          </cell>
        </row>
        <row r="18">
          <cell r="C18" t="str">
            <v>교량(1)</v>
          </cell>
        </row>
        <row r="19">
          <cell r="C19" t="str">
            <v>교량(2)</v>
          </cell>
        </row>
        <row r="20">
          <cell r="C20" t="str">
            <v>교량(3)</v>
          </cell>
        </row>
        <row r="21">
          <cell r="C21" t="str">
            <v>급배수</v>
          </cell>
        </row>
        <row r="22">
          <cell r="C22" t="str">
            <v>기타 토목공사</v>
          </cell>
        </row>
        <row r="23">
          <cell r="C23" t="str">
            <v>냉난방</v>
          </cell>
        </row>
        <row r="24">
          <cell r="C24" t="str">
            <v>댐(1)</v>
          </cell>
        </row>
        <row r="25">
          <cell r="C25" t="str">
            <v>댐(2)</v>
          </cell>
        </row>
        <row r="26">
          <cell r="C26" t="str">
            <v>도로</v>
          </cell>
        </row>
        <row r="27">
          <cell r="C27" t="str">
            <v>도장</v>
          </cell>
        </row>
        <row r="28">
          <cell r="C28" t="str">
            <v>매립</v>
          </cell>
        </row>
        <row r="29">
          <cell r="C29" t="str">
            <v>미장</v>
          </cell>
        </row>
        <row r="30">
          <cell r="C30" t="str">
            <v>발전(1)</v>
          </cell>
        </row>
        <row r="31">
          <cell r="C31" t="str">
            <v>발전(2)</v>
          </cell>
        </row>
        <row r="32">
          <cell r="C32" t="str">
            <v>발전(3)</v>
          </cell>
        </row>
        <row r="33">
          <cell r="C33" t="str">
            <v>방수</v>
          </cell>
        </row>
        <row r="34">
          <cell r="C34" t="str">
            <v>배연설비</v>
          </cell>
        </row>
        <row r="35">
          <cell r="C35" t="str">
            <v>보링</v>
          </cell>
        </row>
        <row r="36">
          <cell r="C36" t="str">
            <v>보일러설치</v>
          </cell>
        </row>
        <row r="37">
          <cell r="C37" t="str">
            <v>부지정리</v>
          </cell>
        </row>
        <row r="38">
          <cell r="C38" t="str">
            <v>사방간척(1)</v>
          </cell>
        </row>
        <row r="39">
          <cell r="C39" t="str">
            <v>사방간척(2)</v>
          </cell>
        </row>
        <row r="40">
          <cell r="C40" t="str">
            <v>삭도(1)</v>
          </cell>
        </row>
        <row r="41">
          <cell r="C41" t="str">
            <v>삭도(2)</v>
          </cell>
        </row>
        <row r="42">
          <cell r="C42" t="str">
            <v>산업설비(1)</v>
          </cell>
        </row>
        <row r="43">
          <cell r="C43" t="str">
            <v>산업설비(2)</v>
          </cell>
        </row>
        <row r="44">
          <cell r="C44" t="str">
            <v>산업설비(3)</v>
          </cell>
        </row>
        <row r="45">
          <cell r="C45" t="str">
            <v>상수도(1)</v>
          </cell>
        </row>
        <row r="46">
          <cell r="C46" t="str">
            <v>상수도(2)</v>
          </cell>
        </row>
        <row r="47">
          <cell r="C47" t="str">
            <v>석공</v>
          </cell>
        </row>
        <row r="48">
          <cell r="C48" t="str">
            <v>승강기</v>
          </cell>
        </row>
        <row r="49">
          <cell r="C49" t="str">
            <v>실내의장</v>
          </cell>
        </row>
        <row r="50">
          <cell r="C50" t="str">
            <v>온실설치</v>
          </cell>
        </row>
        <row r="51">
          <cell r="C51" t="str">
            <v>인양기기설비</v>
          </cell>
        </row>
        <row r="52">
          <cell r="C52" t="str">
            <v>자동제어</v>
          </cell>
        </row>
        <row r="53">
          <cell r="C53" t="str">
            <v>조경</v>
          </cell>
        </row>
        <row r="54">
          <cell r="C54" t="str">
            <v>조적</v>
          </cell>
        </row>
        <row r="55">
          <cell r="C55" t="str">
            <v>지붕</v>
          </cell>
        </row>
        <row r="56">
          <cell r="C56" t="str">
            <v>지하수개발</v>
          </cell>
        </row>
        <row r="57">
          <cell r="C57" t="str">
            <v>지하저수조</v>
          </cell>
        </row>
        <row r="58">
          <cell r="C58" t="str">
            <v xml:space="preserve">창호 </v>
          </cell>
        </row>
        <row r="59">
          <cell r="C59" t="str">
            <v>철근콘크리트</v>
          </cell>
        </row>
        <row r="60">
          <cell r="C60" t="str">
            <v>철도(1)</v>
          </cell>
        </row>
        <row r="61">
          <cell r="C61" t="str">
            <v>철도(2)</v>
          </cell>
        </row>
        <row r="62">
          <cell r="C62" t="str">
            <v>철물</v>
          </cell>
        </row>
        <row r="63">
          <cell r="C63" t="str">
            <v>타일</v>
          </cell>
        </row>
        <row r="64">
          <cell r="C64" t="str">
            <v>터널(1)</v>
          </cell>
        </row>
        <row r="65">
          <cell r="C65" t="str">
            <v>터널(2)</v>
          </cell>
        </row>
        <row r="66">
          <cell r="C66" t="str">
            <v>토공</v>
          </cell>
        </row>
        <row r="67">
          <cell r="C67" t="str">
            <v>판금</v>
          </cell>
        </row>
        <row r="68">
          <cell r="C68" t="str">
            <v>포장</v>
          </cell>
        </row>
        <row r="69">
          <cell r="C69" t="str">
            <v>하수도(1)</v>
          </cell>
        </row>
        <row r="70">
          <cell r="C70" t="str">
            <v>하수도(2)</v>
          </cell>
        </row>
        <row r="71">
          <cell r="C71" t="str">
            <v>항만(1)</v>
          </cell>
        </row>
        <row r="72">
          <cell r="C72" t="str">
            <v>항만(2)</v>
          </cell>
        </row>
        <row r="73">
          <cell r="C73" t="str">
            <v>환기</v>
          </cell>
        </row>
      </sheetData>
      <sheetData sheetId="30"/>
      <sheetData sheetId="31" refreshError="1"/>
      <sheetData sheetId="32" refreshError="1"/>
      <sheetData sheetId="3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표지"/>
      <sheetName val="1. 설계조건 2.단면가정 3. 하중계산"/>
      <sheetName val="4. 구조해석"/>
      <sheetName val="3) SAP90 DATA"/>
      <sheetName val="4) 구조해석 출력자료"/>
      <sheetName val="(2) 실하중에 의한 부재력도"/>
      <sheetName val="5. 단면설계"/>
      <sheetName val="6. 주철근 조립도"/>
      <sheetName val="7. 1) 우각부 검토"/>
      <sheetName val="2) 균열에 대한 검토"/>
      <sheetName val="DATA 입력란"/>
      <sheetName val="깨기"/>
      <sheetName val="회사기본자료"/>
      <sheetName val="상호참고자료"/>
      <sheetName val="공사기본내용입력"/>
      <sheetName val="발주처자료입력"/>
      <sheetName val="하자보증자료"/>
      <sheetName val="기술자관련자료"/>
      <sheetName val="ABUT수량-A1"/>
      <sheetName val="계약서"/>
      <sheetName val="단면"/>
      <sheetName val="Sheet1"/>
      <sheetName val="건축내역"/>
      <sheetName val="일위대가"/>
      <sheetName val="단 BOX 구조계산서 VER 3_01"/>
      <sheetName val="guard(mac)"/>
      <sheetName val="소업1교"/>
      <sheetName val="단면가정"/>
      <sheetName val="수량산출"/>
      <sheetName val="조작대(1연)"/>
      <sheetName val="안정검토"/>
      <sheetName val="전기일위대가"/>
      <sheetName val="말뚝지지력산정"/>
      <sheetName val="소비자가"/>
      <sheetName val="총괄표"/>
      <sheetName val="간지"/>
      <sheetName val="교각1"/>
      <sheetName val="산출근거"/>
      <sheetName val="자판실행"/>
      <sheetName val="1.설계조건"/>
      <sheetName val="XL4Poppy"/>
      <sheetName val="토적"/>
      <sheetName val="자재집계표"/>
      <sheetName val="토공"/>
      <sheetName val="깨기집계"/>
      <sheetName val="기둥(원형)"/>
      <sheetName val="조명시설"/>
      <sheetName val="공통가설"/>
      <sheetName val="법면보호공내역서"/>
      <sheetName val="99노임기준"/>
      <sheetName val="사용성검토"/>
      <sheetName val="내역서"/>
      <sheetName val="좌측"/>
      <sheetName val="일위대가표"/>
      <sheetName val="3BL공동구 수량"/>
      <sheetName val="교각계산"/>
      <sheetName val="구조물직영노무비"/>
      <sheetName val="설계조건"/>
      <sheetName val="가로등기초"/>
      <sheetName val="덕전리"/>
      <sheetName val="날개벽수량표"/>
      <sheetName val="흄관기초"/>
      <sheetName val="차수공개요"/>
      <sheetName val="Y-WORK"/>
      <sheetName val="H-pile(298x299)"/>
      <sheetName val="H-pile(250x250)"/>
      <sheetName val="지급자재"/>
      <sheetName val="7단가"/>
      <sheetName val="1련박스"/>
      <sheetName val="DATE"/>
      <sheetName val="요율"/>
      <sheetName val="마산방향철근집계"/>
      <sheetName val="진주방향"/>
      <sheetName val="마산방향"/>
      <sheetName val="입찰안"/>
      <sheetName val="품셈TABLE"/>
      <sheetName val="INPUT"/>
      <sheetName val="1.우편집중내역서"/>
      <sheetName val="CODE"/>
      <sheetName val="VXXXXX"/>
      <sheetName val="맨홀수량산출"/>
      <sheetName val="가감수량"/>
      <sheetName val="대치판정"/>
      <sheetName val="DIAPHRAGM"/>
      <sheetName val="단재적표"/>
      <sheetName val="S.중기사용료"/>
      <sheetName val="97노임단가"/>
      <sheetName val="입력란"/>
    </sheetNames>
    <sheetDataSet>
      <sheetData sheetId="0"/>
      <sheetData sheetId="1" refreshError="1">
        <row r="69">
          <cell r="I69">
            <v>3.17</v>
          </cell>
        </row>
        <row r="73">
          <cell r="G73">
            <v>3.9</v>
          </cell>
        </row>
        <row r="89">
          <cell r="I89">
            <v>1.7509999999999999</v>
          </cell>
        </row>
        <row r="97">
          <cell r="I97">
            <v>4.4829999999999997</v>
          </cell>
        </row>
        <row r="99">
          <cell r="G99">
            <v>0.5</v>
          </cell>
        </row>
      </sheetData>
      <sheetData sheetId="2"/>
      <sheetData sheetId="3"/>
      <sheetData sheetId="4"/>
      <sheetData sheetId="5"/>
      <sheetData sheetId="6"/>
      <sheetData sheetId="7"/>
      <sheetData sheetId="8"/>
      <sheetData sheetId="9"/>
      <sheetData sheetId="10" refreshError="1">
        <row r="1">
          <cell r="C1" t="str">
            <v>북수원권 10호광장 통로 Box</v>
          </cell>
        </row>
        <row r="5">
          <cell r="E5">
            <v>3.5</v>
          </cell>
          <cell r="G5">
            <v>2.5</v>
          </cell>
        </row>
        <row r="6">
          <cell r="D6">
            <v>1.5</v>
          </cell>
        </row>
        <row r="7">
          <cell r="D7">
            <v>0.8</v>
          </cell>
        </row>
        <row r="26">
          <cell r="D26">
            <v>1.54</v>
          </cell>
        </row>
        <row r="28">
          <cell r="D28">
            <v>1.8</v>
          </cell>
        </row>
        <row r="29">
          <cell r="D29">
            <v>0.9</v>
          </cell>
        </row>
        <row r="31">
          <cell r="D31">
            <v>1.3</v>
          </cell>
        </row>
        <row r="32">
          <cell r="D32">
            <v>2.15</v>
          </cell>
        </row>
        <row r="33">
          <cell r="D33">
            <v>1.7</v>
          </cell>
        </row>
        <row r="34">
          <cell r="D34">
            <v>0.65</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내역서"/>
      <sheetName val="집  계  표  (전 체)"/>
      <sheetName val="집계표"/>
      <sheetName val="1. 설계조건 2.단면가정 3. 하중계산"/>
      <sheetName val="DATA 입력란"/>
    </sheetNames>
    <sheetDataSet>
      <sheetData sheetId="0" refreshError="1"/>
      <sheetData sheetId="1"/>
      <sheetData sheetId="2"/>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대비"/>
      <sheetName val="집계표"/>
      <sheetName val="실행철강하도"/>
      <sheetName val="내역서"/>
      <sheetName val="소비자가"/>
      <sheetName val="을"/>
      <sheetName val="총괄-1"/>
      <sheetName val="신표지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일위대가목차"/>
      <sheetName val="대비"/>
    </sheetNames>
    <sheetDataSet>
      <sheetData sheetId="0">
        <row r="3">
          <cell r="D3" t="str">
            <v>톤당</v>
          </cell>
        </row>
        <row r="4">
          <cell r="D4" t="str">
            <v>톤당</v>
          </cell>
        </row>
        <row r="5">
          <cell r="D5" t="str">
            <v>톤당</v>
          </cell>
        </row>
        <row r="6">
          <cell r="D6" t="str">
            <v>톤당</v>
          </cell>
        </row>
        <row r="7">
          <cell r="D7" t="str">
            <v>톤당</v>
          </cell>
        </row>
        <row r="8">
          <cell r="D8" t="str">
            <v>톤당</v>
          </cell>
        </row>
        <row r="9">
          <cell r="D9" t="str">
            <v>톤당</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총괄집계"/>
      <sheetName val="수량집계"/>
      <sheetName val="집계1"/>
      <sheetName val="수량1"/>
      <sheetName val="철근1"/>
      <sheetName val="집계2"/>
      <sheetName val="수량2"/>
      <sheetName val="철근2"/>
      <sheetName val="집계3"/>
      <sheetName val="수량3"/>
      <sheetName val="철근3"/>
      <sheetName val="집계4"/>
      <sheetName val="수량4"/>
      <sheetName val="철근4"/>
      <sheetName val="집계5"/>
      <sheetName val="수량5"/>
      <sheetName val="철근5"/>
      <sheetName val="집계7"/>
      <sheetName val="수량7"/>
      <sheetName val="철근7"/>
      <sheetName val="유량계조서"/>
      <sheetName val="조명시설"/>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도급"/>
      <sheetName val="토공 (3)"/>
      <sheetName val="토공 (2)"/>
      <sheetName val="타공종수량"/>
      <sheetName val="시드스프레이"/>
      <sheetName val="골재"/>
      <sheetName val="유동표 (4)"/>
      <sheetName val="유동표 (5)"/>
      <sheetName val="유동표 (3)"/>
      <sheetName val="유동표 (2)"/>
      <sheetName val="유동표"/>
      <sheetName val="발파암분류 (2)"/>
      <sheetName val="발파암분류"/>
      <sheetName val="한림하행선"/>
      <sheetName val="시점부"/>
      <sheetName val="분리하행"/>
      <sheetName val="(종점)"/>
      <sheetName val="한림상행선"/>
      <sheetName val="분리상행"/>
      <sheetName val="터널관리동뒷편"/>
      <sheetName val="병동교차로(ramp-a)"/>
      <sheetName val="병동교차로(ramp-b)"/>
      <sheetName val="병동교차로(ramp-진입로)"/>
      <sheetName val="덕암교차로(ramp-a)"/>
      <sheetName val="덕암교차로(ramp-b)"/>
      <sheetName val="주촌IC RAMP-A"/>
      <sheetName val="주촌IC RAMP-B"/>
      <sheetName val="주촌교차로(ramp-c)"/>
      <sheetName val="주촌교차로(ramp-D)"/>
      <sheetName val="주촌교차로(ramp-진입로)"/>
      <sheetName val="종,횡무대"/>
      <sheetName val="토적집계표(하도분류)"/>
      <sheetName val="토적집계표(전체) (2)"/>
      <sheetName val="토적집계표(전체)"/>
      <sheetName val="토적집계표(병동교차로)"/>
      <sheetName val="토적집계표(덕암교차로2)"/>
      <sheetName val="토적집계표(주촌교차로)"/>
      <sheetName val="토적집계표(관리동)"/>
      <sheetName val="일위대가목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단가산출서"/>
      <sheetName val="수목일위"/>
      <sheetName val="원가"/>
      <sheetName val="시설물일위"/>
      <sheetName val="단가"/>
      <sheetName val="도급"/>
    </sheetNames>
    <sheetDataSet>
      <sheetData sheetId="0" refreshError="1"/>
      <sheetData sheetId="1" refreshError="1"/>
      <sheetData sheetId="2" refreshError="1"/>
      <sheetData sheetId="3" refreshError="1"/>
      <sheetData sheetId="4" refreshError="1">
        <row r="9">
          <cell r="A9">
            <v>4830</v>
          </cell>
        </row>
        <row r="10">
          <cell r="A10">
            <v>245454</v>
          </cell>
        </row>
        <row r="12">
          <cell r="A12">
            <v>616</v>
          </cell>
        </row>
        <row r="13">
          <cell r="A13">
            <v>160.79</v>
          </cell>
        </row>
        <row r="15">
          <cell r="A15">
            <v>6</v>
          </cell>
        </row>
        <row r="16">
          <cell r="A16">
            <v>327272</v>
          </cell>
        </row>
        <row r="17">
          <cell r="A17">
            <v>1314.8</v>
          </cell>
        </row>
        <row r="19">
          <cell r="A19">
            <v>66655</v>
          </cell>
        </row>
        <row r="20">
          <cell r="A20">
            <v>60429</v>
          </cell>
        </row>
        <row r="22">
          <cell r="A22">
            <v>65070</v>
          </cell>
        </row>
        <row r="25">
          <cell r="A25">
            <v>64202</v>
          </cell>
        </row>
        <row r="26">
          <cell r="A26">
            <v>56412</v>
          </cell>
        </row>
        <row r="29">
          <cell r="A29">
            <v>9000</v>
          </cell>
        </row>
        <row r="33">
          <cell r="A33">
            <v>3758.2</v>
          </cell>
        </row>
        <row r="34">
          <cell r="A34">
            <v>4021.8</v>
          </cell>
        </row>
        <row r="35">
          <cell r="A35">
            <v>6216.3</v>
          </cell>
        </row>
        <row r="36">
          <cell r="A36">
            <v>5821.8</v>
          </cell>
        </row>
        <row r="40">
          <cell r="A40">
            <v>2057843</v>
          </cell>
        </row>
        <row r="41">
          <cell r="A41">
            <v>31435</v>
          </cell>
        </row>
        <row r="42">
          <cell r="A42">
            <v>13000</v>
          </cell>
        </row>
        <row r="43">
          <cell r="A43">
            <v>55408</v>
          </cell>
        </row>
        <row r="47">
          <cell r="A47">
            <v>55251</v>
          </cell>
        </row>
        <row r="48">
          <cell r="A48">
            <v>61.35</v>
          </cell>
        </row>
        <row r="49">
          <cell r="A49">
            <v>32872</v>
          </cell>
        </row>
        <row r="50">
          <cell r="A50">
            <v>30081</v>
          </cell>
        </row>
        <row r="51">
          <cell r="A51">
            <v>34909</v>
          </cell>
        </row>
        <row r="52">
          <cell r="A52">
            <v>38109</v>
          </cell>
        </row>
        <row r="54">
          <cell r="A54">
            <v>2700</v>
          </cell>
        </row>
        <row r="55">
          <cell r="A55">
            <v>160.79</v>
          </cell>
        </row>
        <row r="56">
          <cell r="A56">
            <v>666.6</v>
          </cell>
        </row>
        <row r="57">
          <cell r="A57">
            <v>870</v>
          </cell>
        </row>
        <row r="58">
          <cell r="A58">
            <v>0.57999999999999996</v>
          </cell>
        </row>
        <row r="59">
          <cell r="A59">
            <v>5500</v>
          </cell>
        </row>
        <row r="60">
          <cell r="A60">
            <v>450</v>
          </cell>
        </row>
        <row r="61">
          <cell r="A61">
            <v>75</v>
          </cell>
        </row>
        <row r="62">
          <cell r="A62">
            <v>24492</v>
          </cell>
        </row>
        <row r="63">
          <cell r="A63">
            <v>85300</v>
          </cell>
        </row>
        <row r="64">
          <cell r="A64">
            <v>150000</v>
          </cell>
        </row>
        <row r="65">
          <cell r="A65">
            <v>360</v>
          </cell>
        </row>
        <row r="66">
          <cell r="A66">
            <v>63500</v>
          </cell>
        </row>
        <row r="67">
          <cell r="A67">
            <v>23418</v>
          </cell>
        </row>
        <row r="69">
          <cell r="A69">
            <v>2100</v>
          </cell>
        </row>
        <row r="70">
          <cell r="A70">
            <v>450</v>
          </cell>
        </row>
        <row r="71">
          <cell r="A71">
            <v>1211.0999999999999</v>
          </cell>
        </row>
        <row r="72">
          <cell r="A72">
            <v>100</v>
          </cell>
        </row>
        <row r="94">
          <cell r="A94">
            <v>57570</v>
          </cell>
        </row>
        <row r="95">
          <cell r="A95">
            <v>61800</v>
          </cell>
        </row>
        <row r="99">
          <cell r="A99">
            <v>27000</v>
          </cell>
        </row>
        <row r="102">
          <cell r="A102">
            <v>49800</v>
          </cell>
        </row>
        <row r="103">
          <cell r="A103">
            <v>74100</v>
          </cell>
        </row>
        <row r="104">
          <cell r="A104">
            <v>694000</v>
          </cell>
        </row>
        <row r="105">
          <cell r="A105">
            <v>373000</v>
          </cell>
        </row>
        <row r="106">
          <cell r="A106">
            <v>116000</v>
          </cell>
        </row>
        <row r="107">
          <cell r="A107">
            <v>64300</v>
          </cell>
        </row>
        <row r="108">
          <cell r="A108">
            <v>29200</v>
          </cell>
        </row>
        <row r="109">
          <cell r="A109">
            <v>77000</v>
          </cell>
        </row>
        <row r="110">
          <cell r="A110">
            <v>33000</v>
          </cell>
        </row>
        <row r="111">
          <cell r="A111">
            <v>20900</v>
          </cell>
        </row>
        <row r="112">
          <cell r="A112">
            <v>36300</v>
          </cell>
        </row>
        <row r="113">
          <cell r="A113">
            <v>30500</v>
          </cell>
        </row>
        <row r="114">
          <cell r="A114">
            <v>56700</v>
          </cell>
        </row>
        <row r="115">
          <cell r="A115">
            <v>37900</v>
          </cell>
        </row>
        <row r="117">
          <cell r="A117">
            <v>248000</v>
          </cell>
        </row>
        <row r="118">
          <cell r="A118">
            <v>171000</v>
          </cell>
        </row>
        <row r="119">
          <cell r="A119">
            <v>65200</v>
          </cell>
        </row>
        <row r="120">
          <cell r="A120">
            <v>25200</v>
          </cell>
        </row>
        <row r="121">
          <cell r="A121">
            <v>20800</v>
          </cell>
        </row>
        <row r="122">
          <cell r="A122">
            <v>34700</v>
          </cell>
        </row>
        <row r="123">
          <cell r="A123">
            <v>16000</v>
          </cell>
        </row>
        <row r="124">
          <cell r="A124">
            <v>88000</v>
          </cell>
        </row>
        <row r="125">
          <cell r="A125">
            <v>66000</v>
          </cell>
        </row>
        <row r="126">
          <cell r="A126">
            <v>53600</v>
          </cell>
        </row>
        <row r="127">
          <cell r="A127">
            <v>53800</v>
          </cell>
        </row>
        <row r="128">
          <cell r="A128">
            <v>290000</v>
          </cell>
        </row>
        <row r="129">
          <cell r="A129">
            <v>101000</v>
          </cell>
        </row>
        <row r="130">
          <cell r="A130">
            <v>49900</v>
          </cell>
        </row>
        <row r="131">
          <cell r="A131">
            <v>20000</v>
          </cell>
        </row>
        <row r="132">
          <cell r="A132">
            <v>153400</v>
          </cell>
        </row>
        <row r="133">
          <cell r="A133">
            <v>50900</v>
          </cell>
        </row>
        <row r="134">
          <cell r="A134">
            <v>15100</v>
          </cell>
        </row>
        <row r="138">
          <cell r="A138">
            <v>710</v>
          </cell>
        </row>
        <row r="139">
          <cell r="A139">
            <v>1100</v>
          </cell>
        </row>
        <row r="142">
          <cell r="A142">
            <v>2000</v>
          </cell>
        </row>
        <row r="143">
          <cell r="A143">
            <v>5000</v>
          </cell>
        </row>
        <row r="145">
          <cell r="A145">
            <v>2300</v>
          </cell>
        </row>
        <row r="146">
          <cell r="A146">
            <v>60</v>
          </cell>
        </row>
        <row r="147">
          <cell r="A147">
            <v>2100</v>
          </cell>
        </row>
        <row r="149">
          <cell r="A149">
            <v>1200</v>
          </cell>
        </row>
        <row r="152">
          <cell r="A152">
            <v>4500</v>
          </cell>
        </row>
        <row r="153">
          <cell r="A153">
            <v>10000</v>
          </cell>
        </row>
        <row r="154">
          <cell r="A154">
            <v>251</v>
          </cell>
        </row>
        <row r="155">
          <cell r="A155">
            <v>4000</v>
          </cell>
        </row>
        <row r="157">
          <cell r="A157">
            <v>30900</v>
          </cell>
        </row>
        <row r="158">
          <cell r="A158">
            <v>2000</v>
          </cell>
        </row>
        <row r="161">
          <cell r="A161">
            <v>1800</v>
          </cell>
        </row>
        <row r="162">
          <cell r="A162">
            <v>250000</v>
          </cell>
        </row>
        <row r="163">
          <cell r="A163">
            <v>450000</v>
          </cell>
        </row>
        <row r="164">
          <cell r="A164">
            <v>900000</v>
          </cell>
        </row>
      </sheetData>
      <sheetData sheetId="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표 지"/>
      <sheetName val="간지"/>
      <sheetName val="사업비수지예산서"/>
      <sheetName val="원가계산서"/>
      <sheetName val="변경사항"/>
      <sheetName val="증감대비표"/>
      <sheetName val="결재표지"/>
      <sheetName val="공사비"/>
      <sheetName val="내역서"/>
      <sheetName val="제2공구자재집계표"/>
      <sheetName val="수량집계표"/>
      <sheetName val="제2-1공구자재집계표"/>
      <sheetName val="2-1공구콘크리트깨기"/>
      <sheetName val="제2-1공구토적표"/>
      <sheetName val="제2-1수량집계표"/>
      <sheetName val="제2-2공구수량집계표"/>
      <sheetName val="제2-3공구수량집계표"/>
      <sheetName val="표준횡단면도"/>
      <sheetName val="단가산출서"/>
      <sheetName val="단가"/>
      <sheetName val="시설물일위"/>
      <sheetName val="데리네이타현황"/>
      <sheetName val="Sheet2"/>
      <sheetName val="수량산출"/>
      <sheetName val="ABUT수량-A1"/>
      <sheetName val="Sheet1"/>
      <sheetName val="__MAIN"/>
      <sheetName val="DATE"/>
      <sheetName val="3.바닥판설계"/>
      <sheetName val="우수"/>
      <sheetName val="요율"/>
      <sheetName val="자재대"/>
      <sheetName val="GT 1050x650"/>
      <sheetName val="총괄표"/>
      <sheetName val="용지매수"/>
      <sheetName val="설비"/>
      <sheetName val="데이타"/>
      <sheetName val="식재인부"/>
      <sheetName val="내역"/>
      <sheetName val="배수공"/>
      <sheetName val="과천MAIN"/>
      <sheetName val="1. 설계조건 2.단면가정 3. 하중계산"/>
      <sheetName val="DATA 입력란"/>
      <sheetName val="산전배수로수해복구공사(변경)"/>
      <sheetName val="#REF"/>
      <sheetName val="추가자료"/>
      <sheetName val="자료"/>
      <sheetName val="산출내역서집계표"/>
      <sheetName val="소방"/>
      <sheetName val="재료집계표"/>
      <sheetName val="총공비"/>
      <sheetName val="6PILE  (돌출)"/>
      <sheetName val="측량요율"/>
      <sheetName val="부대공자재집계표"/>
      <sheetName val="기자재비"/>
      <sheetName val="도급"/>
      <sheetName val="2공구산출내역"/>
      <sheetName val="tggwan(mac)"/>
      <sheetName val="변경서식"/>
      <sheetName val="1차증가원가계산"/>
      <sheetName val="표지"/>
      <sheetName val="000000"/>
      <sheetName val="수곡내역"/>
      <sheetName val="노임"/>
      <sheetName val="대창(함평)"/>
      <sheetName val="대창(장성)"/>
      <sheetName val="대창(함평)-창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기준액"/>
      <sheetName val="도급"/>
      <sheetName val="단가산출서"/>
    </sheetNames>
    <sheetDataSet>
      <sheetData sheetId="0"/>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표준타입"/>
      <sheetName val="Sheet1"/>
      <sheetName val="Sheet2"/>
      <sheetName val="Sheet3"/>
      <sheetName val="#REF"/>
      <sheetName val="Attributes"/>
      <sheetName val="ALINE"/>
      <sheetName val="집수"/>
      <sheetName val="ExtAttr"/>
      <sheetName val="토공수량산출"/>
      <sheetName val="토적계산서"/>
      <sheetName val="안전시설"/>
      <sheetName val="토지대장입력"/>
      <sheetName val="2)가드레일수량"/>
      <sheetName val="1)차선도색"/>
      <sheetName val="3)안전시설"/>
      <sheetName val="우수관로연장 "/>
      <sheetName val="포장재료산출집계"/>
      <sheetName val="구조물공수량집계"/>
      <sheetName val="부관수량"/>
      <sheetName val="우수관로연장집계표"/>
      <sheetName val="관로부수량집계표"/>
      <sheetName val="토공수량집계표"/>
      <sheetName val="설계조건"/>
      <sheetName val="DATA 입력란"/>
      <sheetName val="1. 설계조건 2.단면가정 3. 하중계산"/>
      <sheetName val="단면"/>
      <sheetName val="조명시설"/>
      <sheetName val="200"/>
      <sheetName val="지급자재"/>
      <sheetName val="기준액"/>
      <sheetName val="직노"/>
      <sheetName val="A-LINE"/>
      <sheetName val="배수통관(좌)"/>
      <sheetName val="수량집계"/>
      <sheetName val="가시설(TYPE-A)"/>
      <sheetName val="1-1평균터파기고(1)"/>
      <sheetName val="요율"/>
      <sheetName val="지수"/>
      <sheetName val="일반공사"/>
      <sheetName val="암거날개벽재료집계"/>
      <sheetName val="타공이기수량"/>
      <sheetName val="보차도경계석"/>
      <sheetName val="토목"/>
      <sheetName val="도급"/>
      <sheetName val="COPING"/>
      <sheetName val="내역서"/>
      <sheetName val="토사(PE)"/>
      <sheetName val="2000전체분"/>
      <sheetName val="2000년1차"/>
      <sheetName val="3도로"/>
      <sheetName val="사업수지"/>
      <sheetName val="일위"/>
      <sheetName val="내역"/>
      <sheetName val="단가산출"/>
      <sheetName val="저"/>
      <sheetName val="노임"/>
      <sheetName val="데이타"/>
      <sheetName val="식재인부"/>
      <sheetName val="일위대가(가설)"/>
      <sheetName val="구조물공1"/>
      <sheetName val="배수및구조물공1"/>
      <sheetName val="용수지선토적"/>
      <sheetName val="도로토적"/>
      <sheetName val="공사비명세서"/>
      <sheetName val="코드표"/>
      <sheetName val="단가"/>
      <sheetName val="기안"/>
      <sheetName val="원가입력"/>
      <sheetName val="총괄내역서"/>
      <sheetName val="T13(P68~72,78)"/>
      <sheetName val="교각계산"/>
      <sheetName val="국공유지및사유지"/>
      <sheetName val="재료집계표"/>
      <sheetName val="집계표"/>
      <sheetName val="설계내역"/>
      <sheetName val="토공총괄표"/>
      <sheetName val="자재집계표"/>
      <sheetName val="토공"/>
      <sheetName val="깨기집계"/>
      <sheetName val="일위대가"/>
      <sheetName val="해평견적"/>
      <sheetName val="단가표"/>
      <sheetName val="원가계산서"/>
      <sheetName val="맨홀수량산출"/>
      <sheetName val="가감수량"/>
      <sheetName val="포장공사"/>
      <sheetName val="자재운반단가일람표"/>
      <sheetName val="4.장비손료"/>
      <sheetName val="배수개거재"/>
      <sheetName val="ABUT수량-A1"/>
      <sheetName val="건축공사실행"/>
      <sheetName val="원형1호맨홀토공수량"/>
      <sheetName val="5.공종별예산내역서"/>
      <sheetName val="표층포설및다짐"/>
      <sheetName val="건축원가"/>
      <sheetName val="말뚝지지력산정"/>
      <sheetName val="내역서(삼호)"/>
      <sheetName val="노임단가"/>
      <sheetName val="분수장비시설수량"/>
      <sheetName val="unitpric"/>
      <sheetName val="noyim"/>
      <sheetName val="설계예산서"/>
      <sheetName val="98NS-N"/>
      <sheetName val="실행대비"/>
      <sheetName val="타견적(을)"/>
      <sheetName val="토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표지"/>
      <sheetName val="1. 설계조건 2.단면가정 3. 하중계산"/>
      <sheetName val="4. 구조해석"/>
      <sheetName val="3) SAP90 DATA"/>
      <sheetName val="4) 구조해석 출력자료"/>
      <sheetName val="(2) 실하중에 의한 부재력도"/>
      <sheetName val="5. 단면설계"/>
      <sheetName val="6. 주철근 조립도"/>
      <sheetName val="7. 1) 우각부 검토"/>
      <sheetName val="2) 균열에 대한 검토"/>
      <sheetName val="DATA 입력란"/>
      <sheetName val="Sheet1"/>
      <sheetName val="내역서"/>
      <sheetName val="본체"/>
      <sheetName val="가설공사비"/>
      <sheetName val="1 자원총괄"/>
      <sheetName val="ABUT수량-A1"/>
      <sheetName val="tggwan(mac)"/>
      <sheetName val="기계경비일람"/>
      <sheetName val="ALINE"/>
      <sheetName val="MOTOR"/>
      <sheetName val="계약서"/>
      <sheetName val="중동공구"/>
      <sheetName val="표층포설및다짐"/>
      <sheetName val="설계조건"/>
      <sheetName val="흄관기초"/>
      <sheetName val="설비"/>
      <sheetName val="6PILE  (돌출)"/>
      <sheetName val="unitpric"/>
      <sheetName val="001"/>
      <sheetName val="FOOTING단면력"/>
      <sheetName val="noyim"/>
      <sheetName val="내역"/>
      <sheetName val="농로토공집계"/>
      <sheetName val="농로수량집계"/>
      <sheetName val="총계"/>
      <sheetName val="실행철강하도"/>
      <sheetName val="거푸집"/>
      <sheetName val="토공포장단가산출"/>
      <sheetName val="부대공단가"/>
      <sheetName val="석축쌓기단가표"/>
      <sheetName val="포장공단가"/>
      <sheetName val="단 BOX 구조계산서 VER 3_01"/>
      <sheetName val="화재 탐지 설비"/>
      <sheetName val="DATE"/>
      <sheetName val="수안보-MBR1"/>
      <sheetName val="주형"/>
      <sheetName val="깨기"/>
      <sheetName val="충주"/>
      <sheetName val="98NS-N"/>
      <sheetName val="내역(1단양수장)"/>
      <sheetName val="우배수"/>
      <sheetName val="단가산출서"/>
      <sheetName val="교각계산"/>
      <sheetName val="기초데이타"/>
      <sheetName val="Sheet2"/>
      <sheetName val="산출내역서집계표"/>
      <sheetName val="#REF"/>
      <sheetName val="우각부보강"/>
      <sheetName val="노무비지급내역서"/>
      <sheetName val="노무비청구내역서 "/>
      <sheetName val="빌딩 안내"/>
      <sheetName val="청천내"/>
      <sheetName val="자재운반단가일람표"/>
      <sheetName val="변경서식"/>
      <sheetName val="일위대가"/>
      <sheetName val="간지"/>
      <sheetName val="기둥(원형)"/>
      <sheetName val="POOM_MOTO"/>
      <sheetName val="하수급견적대비"/>
      <sheetName val="노임"/>
      <sheetName val="INPUT"/>
      <sheetName val="노임단가"/>
      <sheetName val="성곽내역서"/>
      <sheetName val="수량집계표"/>
      <sheetName val="공종별수량집계"/>
      <sheetName val="지점별강우량"/>
      <sheetName val="날개벽수량표"/>
      <sheetName val="유기공정"/>
      <sheetName val="8.석축단위(H=1.5M)"/>
    </sheetNames>
    <sheetDataSet>
      <sheetData sheetId="0"/>
      <sheetData sheetId="1" refreshError="1">
        <row r="69">
          <cell r="I69">
            <v>3.17</v>
          </cell>
        </row>
        <row r="99">
          <cell r="G99">
            <v>0.5</v>
          </cell>
        </row>
      </sheetData>
      <sheetData sheetId="2"/>
      <sheetData sheetId="3"/>
      <sheetData sheetId="4"/>
      <sheetData sheetId="5"/>
      <sheetData sheetId="6"/>
      <sheetData sheetId="7"/>
      <sheetData sheetId="8"/>
      <sheetData sheetId="9"/>
      <sheetData sheetId="10" refreshError="1">
        <row r="5">
          <cell r="G5">
            <v>2.5</v>
          </cell>
        </row>
        <row r="26">
          <cell r="D26">
            <v>1.54</v>
          </cell>
        </row>
        <row r="28">
          <cell r="D28">
            <v>1.8</v>
          </cell>
        </row>
        <row r="29">
          <cell r="D29">
            <v>0.9</v>
          </cell>
        </row>
        <row r="31">
          <cell r="D31">
            <v>1.3</v>
          </cell>
        </row>
        <row r="33">
          <cell r="D33">
            <v>1.7</v>
          </cell>
        </row>
        <row r="34">
          <cell r="D34">
            <v>0.65</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우수집수맨홀수량"/>
      <sheetName val="Sheet1"/>
      <sheetName val="Sheet2"/>
      <sheetName val="Sheet3"/>
      <sheetName val="집수"/>
      <sheetName val="ALINE"/>
      <sheetName val="부대시설공집계,2.상수도집계"/>
      <sheetName val="일위"/>
      <sheetName val="내역"/>
      <sheetName val="단가산출"/>
      <sheetName val="입출재고현황 (2)"/>
      <sheetName val="1. 설계조건 2.단면가정 3. 하중계산"/>
      <sheetName val="DATA 입력란"/>
      <sheetName val="중동공구"/>
      <sheetName val="ABUT수량-A1"/>
      <sheetName val="Sheet1 (2)"/>
      <sheetName val="공사비"/>
      <sheetName val="tggwan(mac)"/>
      <sheetName val="깨기"/>
      <sheetName val="내역서"/>
      <sheetName val="설비"/>
      <sheetName val="신당동집계표"/>
      <sheetName val="표층포설및다짐"/>
      <sheetName val="#REF"/>
      <sheetName val="본체"/>
      <sheetName val="주형"/>
      <sheetName val="DATE"/>
      <sheetName val="터파기및재료"/>
      <sheetName val="교각계산"/>
      <sheetName val="차액보증"/>
      <sheetName val="지진해석"/>
      <sheetName val="설계조건"/>
      <sheetName val="단가비교표"/>
      <sheetName val="수량산출"/>
      <sheetName val="입력데이타"/>
      <sheetName val="배"/>
      <sheetName val="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수량표지"/>
      <sheetName val="수량목차"/>
      <sheetName val="수량간지"/>
      <sheetName val="자재집계표"/>
      <sheetName val="콘크리트"/>
      <sheetName val="기타수량"/>
      <sheetName val="구조물공"/>
      <sheetName val="원전교"/>
      <sheetName val="단면"/>
      <sheetName val="본체"/>
      <sheetName val="토공"/>
      <sheetName val="접속수량"/>
      <sheetName val="흙막이집계"/>
      <sheetName val="흙막이"/>
      <sheetName val="옹벽공"/>
      <sheetName val="옹벽수량"/>
      <sheetName val="T4.5"/>
      <sheetName val="T5.0"/>
      <sheetName val="포장내역서"/>
      <sheetName val="포장집계"/>
      <sheetName val="포장수량"/>
      <sheetName val="부대공집계"/>
      <sheetName val="차선도색"/>
      <sheetName val="복주식"/>
      <sheetName val="표지대형"/>
      <sheetName val="단가표지"/>
      <sheetName val="단가간지"/>
      <sheetName val="단가목차"/>
      <sheetName val="입출재고현황 (2)"/>
      <sheetName val="사업수지"/>
      <sheetName val="DATA 입력란"/>
      <sheetName val="1. 설계조건 2.단면가정 3. 하중계산"/>
      <sheetName val="Sheet1"/>
      <sheetName val="위치조서"/>
      <sheetName val="최적단면"/>
      <sheetName val="Macro1"/>
      <sheetName val="ABUT수량-A1"/>
      <sheetName val="재료값"/>
      <sheetName val="계약서"/>
      <sheetName val="공예을"/>
      <sheetName val="내역서"/>
      <sheetName val="DATE"/>
      <sheetName val="내역"/>
      <sheetName val="하중산정"/>
      <sheetName val="단면검토"/>
      <sheetName val="설계조건"/>
      <sheetName val="전기"/>
      <sheetName val="수로단위수량"/>
      <sheetName val="tggwan(mac)"/>
      <sheetName val="설계내역"/>
      <sheetName val="집계표"/>
      <sheetName val="원전교수량"/>
      <sheetName val="우수"/>
      <sheetName val="집수정현황"/>
      <sheetName val="교각계산"/>
      <sheetName val="제출내역 (2)"/>
      <sheetName val="단가산출서"/>
      <sheetName val="갑지"/>
      <sheetName val="신규일위대가"/>
      <sheetName val="용수지선토적"/>
      <sheetName val="도로토적"/>
      <sheetName val="내역서총집계표"/>
      <sheetName val="건축내역"/>
      <sheetName val="일위대가"/>
      <sheetName val="깨기집계"/>
      <sheetName val="부대공자재집계표"/>
      <sheetName val="터파기및재료"/>
      <sheetName val="공사비명세서"/>
      <sheetName val="SG"/>
      <sheetName val="농로토공집계"/>
      <sheetName val="을"/>
      <sheetName val="입찰안"/>
      <sheetName val="조명시설"/>
      <sheetName val="날개벽수량표"/>
      <sheetName val="8.주형의 이음"/>
      <sheetName val="unitpric"/>
      <sheetName val="실행내역서 "/>
      <sheetName val="포장공자재집계표"/>
      <sheetName val="개략"/>
      <sheetName val="총공비"/>
      <sheetName val="재료집계표"/>
      <sheetName val="측량요율"/>
      <sheetName val="배수개거재"/>
      <sheetName val="단재적표"/>
      <sheetName val="가설공사비"/>
      <sheetName val="덕전리"/>
      <sheetName val="흄관기초"/>
      <sheetName val="입상내역"/>
      <sheetName val="실행철강하도"/>
      <sheetName val="공사비예비관리공감측설산출내역"/>
      <sheetName val="INPUT"/>
      <sheetName val="토사(PE)"/>
      <sheetName val="표층포설및다짐"/>
      <sheetName val="토목품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
      <sheetName val="TC집계"/>
      <sheetName val="갑지"/>
      <sheetName val="TC"/>
      <sheetName val="Sheet1"/>
      <sheetName val="49단가"/>
      <sheetName val="설비"/>
      <sheetName val="laroux"/>
      <sheetName val="도급예정1199"/>
      <sheetName val="외주대비"/>
      <sheetName val="수정실행"/>
      <sheetName val="단가산출근거"/>
      <sheetName val="현장인원투입"/>
      <sheetName val="장비투입계획"/>
      <sheetName val="현황사진"/>
      <sheetName val="옹벽"/>
      <sheetName val="외주대비-구조물"/>
      <sheetName val="외주대비 -석축"/>
      <sheetName val="외주대비-구조물 (2)"/>
      <sheetName val="견적표지 (3)"/>
      <sheetName val="정태현"/>
      <sheetName val="내역서"/>
      <sheetName val="내역(한신APT)"/>
      <sheetName val="내역"/>
      <sheetName val="부하(성남)"/>
      <sheetName val="MOTOR"/>
      <sheetName val="철거산출근거"/>
      <sheetName val="총괄"/>
      <sheetName val="교량전기"/>
      <sheetName val="입출재고현황 (2)"/>
      <sheetName val="노임단가"/>
      <sheetName val="철거수량(전송)"/>
      <sheetName val="저"/>
      <sheetName val="일위대가"/>
      <sheetName val="노무비단가"/>
      <sheetName val="실행철강하도"/>
      <sheetName val="1.설계기준"/>
      <sheetName val="입찰안"/>
      <sheetName val="준검 내역서"/>
      <sheetName val="견적서"/>
      <sheetName val="COVER"/>
      <sheetName val="하수급견적대비"/>
      <sheetName val="내역(2000년)"/>
      <sheetName val="건축공사"/>
      <sheetName val="연습장소"/>
      <sheetName val="DATA"/>
      <sheetName val="충주"/>
      <sheetName val="화재 탐지 설비"/>
      <sheetName val="집계표"/>
      <sheetName val="공사개요"/>
      <sheetName val="말뚝지지력산정"/>
      <sheetName val="JUCK"/>
      <sheetName val="철근집계표"/>
      <sheetName val="도급"/>
      <sheetName val="결과조달"/>
      <sheetName val="POWER"/>
      <sheetName val="교각계산"/>
      <sheetName val="관리동"/>
      <sheetName val="ABUT수량-A1"/>
      <sheetName val="총괄집계표"/>
      <sheetName val="input"/>
      <sheetName val=" 상부공통집계(총괄)"/>
      <sheetName val="#REF"/>
      <sheetName val="물가자료"/>
      <sheetName val="자재단가"/>
      <sheetName val="경비단가"/>
      <sheetName val="JUCKEYK"/>
      <sheetName val="Sheet2"/>
      <sheetName val="노임"/>
      <sheetName val="수안보-MBR1"/>
      <sheetName val="NOMUBI"/>
      <sheetName val="터파기및재료"/>
      <sheetName val="Excel"/>
      <sheetName val="단가"/>
      <sheetName val="중기사용료"/>
      <sheetName val="s"/>
      <sheetName val="DATE"/>
      <sheetName val="2.대외공문"/>
      <sheetName val="BID"/>
      <sheetName val="2000전체분"/>
      <sheetName val="2000년1차"/>
      <sheetName val="3.하중계산"/>
      <sheetName val="토목부분"/>
      <sheetName val="자압"/>
      <sheetName val="WORK"/>
      <sheetName val="REDUCER"/>
      <sheetName val="WE'T"/>
      <sheetName val="1구간FRP수량산출"/>
      <sheetName val="부안일위"/>
      <sheetName val="주형"/>
      <sheetName val="실행내역서 "/>
      <sheetName val="Sheet5"/>
      <sheetName val="일위(철거)"/>
      <sheetName val="TYPE-B 평균H"/>
      <sheetName val="개략"/>
      <sheetName val="신규일위대가"/>
      <sheetName val="96.12"/>
      <sheetName val="Sheet1 (2)"/>
      <sheetName val="2000년하반기"/>
      <sheetName val="설계조건"/>
      <sheetName val="일반공사"/>
      <sheetName val="설계산출표지"/>
      <sheetName val="양수장(기계)"/>
      <sheetName val="내역(중앙)"/>
      <sheetName val="내역(창신)"/>
      <sheetName val="수량산출서 (달맞이길조명등)"/>
      <sheetName val="표지 (2)"/>
      <sheetName val="공량산출서"/>
      <sheetName val="우수"/>
      <sheetName val="단가비교표"/>
      <sheetName val="Macro(차단기)"/>
      <sheetName val="단가조사"/>
      <sheetName val="b_balju"/>
      <sheetName val="3BL공동구 수량"/>
      <sheetName val="1호맨홀토공"/>
      <sheetName val="설계"/>
      <sheetName val="3.바닥판설계"/>
      <sheetName val="96배수"/>
      <sheetName val="배수내역"/>
      <sheetName val="갑지1"/>
      <sheetName val="연결관암거"/>
      <sheetName val="명세서"/>
      <sheetName val="품셈"/>
      <sheetName val="제출내역 (2)"/>
      <sheetName val="상행선"/>
      <sheetName val="집수정"/>
      <sheetName val="DATA98"/>
      <sheetName val="예가표"/>
      <sheetName val="부대내역"/>
      <sheetName val="CTEMCOST"/>
      <sheetName val="길어깨(현황)"/>
      <sheetName val="INPUTDATA"/>
      <sheetName val="위치조서"/>
      <sheetName val="수량집계표"/>
      <sheetName val="감리을"/>
      <sheetName val="설계예산서"/>
      <sheetName val="차액보증"/>
      <sheetName val="전기"/>
      <sheetName val="5.3 단면가정"/>
      <sheetName val="판"/>
      <sheetName val="외주대비_-석축"/>
      <sheetName val="외주대비-구조물_(2)"/>
      <sheetName val="견적표지_(3)"/>
      <sheetName val="발생토"/>
      <sheetName val="도급-집계"/>
      <sheetName val="3도로"/>
      <sheetName val="1.설계조건"/>
      <sheetName val="내진해석"/>
      <sheetName val="POOM_MOTO"/>
      <sheetName val="POOM_MOTO2"/>
      <sheetName val="환율"/>
      <sheetName val="BT-DSPK"/>
      <sheetName val="MEXICO-C"/>
      <sheetName val="용수지선토적"/>
      <sheetName val="도로토적"/>
      <sheetName val="ABUT수량_A1"/>
      <sheetName val="뚝토공"/>
      <sheetName val="ENTRY"/>
      <sheetName val="대비"/>
      <sheetName val="현장지지물물량"/>
      <sheetName val="총괄내역서"/>
      <sheetName val="토목주소"/>
      <sheetName val="수로단위수량"/>
      <sheetName val="기둥(원형)"/>
      <sheetName val="플랜트 설치"/>
      <sheetName val="참고"/>
      <sheetName val="5.전사투자계획종함안"/>
      <sheetName val="01"/>
      <sheetName val="SCH"/>
      <sheetName val="Macro1"/>
      <sheetName val="단가표"/>
      <sheetName val="장문교(대전)"/>
      <sheetName val="인건비"/>
      <sheetName val="노무"/>
      <sheetName val="국공유지및사유지"/>
      <sheetName val="노무비"/>
      <sheetName val="tggwan(mac)"/>
      <sheetName val="외주비"/>
      <sheetName val="가도공"/>
      <sheetName val="설계기준 및 하중계산"/>
      <sheetName val="부재치수입력"/>
      <sheetName val="DR(SUM)"/>
      <sheetName val="TL(SUM)"/>
      <sheetName val="1. 설계조건 2.단면가정 3. 하중계산"/>
      <sheetName val="DATA 입력란"/>
      <sheetName val="Total"/>
      <sheetName val="데이터입력"/>
      <sheetName val="본체"/>
      <sheetName val="현장코드"/>
      <sheetName val="세원견적서"/>
      <sheetName val="기성신청"/>
      <sheetName val="공사비예산서(토목분)"/>
      <sheetName val="견적대비표"/>
      <sheetName val="b_balju_cho"/>
      <sheetName val="NYS"/>
      <sheetName val="LL2"/>
      <sheetName val="LLL"/>
      <sheetName val="CONCRETE"/>
      <sheetName val="1을"/>
      <sheetName val="토적집계"/>
      <sheetName val="부하계산서"/>
      <sheetName val="STEEL BOX 단면설계(SEC.8)"/>
      <sheetName val="하도내역 (철콘)"/>
      <sheetName val="자재일람"/>
      <sheetName val="터널조도"/>
      <sheetName val="FCM"/>
      <sheetName val="1.취수장"/>
      <sheetName val="토목내역"/>
      <sheetName val="설명서"/>
      <sheetName val="연결임시"/>
      <sheetName val="일위대가목차"/>
      <sheetName val="98수문일위"/>
      <sheetName val="d118"/>
      <sheetName val="데리네이타현황"/>
      <sheetName val="금융비용"/>
      <sheetName val="건축"/>
      <sheetName val="할증"/>
      <sheetName val="목표세부명세"/>
      <sheetName val="공문"/>
      <sheetName val="손익분석"/>
      <sheetName val="중기가동(7)"/>
      <sheetName val="단면 (2)"/>
      <sheetName val="기자재비"/>
      <sheetName val="3차설계"/>
      <sheetName val="Sheet3"/>
      <sheetName val="물가시세"/>
      <sheetName val="경산"/>
      <sheetName val="부표(010427)"/>
      <sheetName val="조정금액결과표 (차수별)"/>
      <sheetName val="청주(철골발주의뢰서)"/>
      <sheetName val="정부노임단가"/>
      <sheetName val="STORAGE"/>
      <sheetName val="감가상각"/>
      <sheetName val="1호토공"/>
      <sheetName val="노임기준"/>
      <sheetName val="토사(PE)"/>
      <sheetName val="잡철물"/>
      <sheetName val="LAB"/>
      <sheetName val="청하배수"/>
      <sheetName val="자금청구서"/>
      <sheetName val="제4절-1"/>
      <sheetName val="토목"/>
      <sheetName val="가설건물"/>
      <sheetName val="내"/>
      <sheetName val="가설공사비"/>
      <sheetName val="입고장부 (4)"/>
      <sheetName val="갑지(추정)"/>
      <sheetName val="RFP002"/>
      <sheetName val="내역서(재노경)"/>
      <sheetName val="울산시산표"/>
      <sheetName val="일위목록-기"/>
      <sheetName val="공사진행"/>
      <sheetName val="건물"/>
      <sheetName val="ALINE"/>
      <sheetName val="계산서"/>
      <sheetName val="TEL"/>
      <sheetName val="도로"/>
      <sheetName val="부대공"/>
      <sheetName val="포장공"/>
      <sheetName val="토공"/>
      <sheetName val="3련 BOX"/>
      <sheetName val="가공비"/>
      <sheetName val="총괄-1"/>
      <sheetName val="적격"/>
      <sheetName val="포장공자재집계표"/>
      <sheetName val="입찰"/>
      <sheetName val="현경"/>
      <sheetName val="배수공 주요자재 집계표"/>
      <sheetName val="일위목록"/>
      <sheetName val="동력부하계산"/>
      <sheetName val="관리비"/>
      <sheetName val="기본단가"/>
      <sheetName val="경상비비교표"/>
      <sheetName val="경상비집계"/>
      <sheetName val="대운산출"/>
      <sheetName val="실행예산"/>
      <sheetName val="횡분배정리(DB)"/>
      <sheetName val="집수정현황"/>
      <sheetName val="토공정보"/>
      <sheetName val="특수선일위대가"/>
      <sheetName val="프랜트면허"/>
      <sheetName val="날개벽(시점좌측)"/>
      <sheetName val="공사내역"/>
      <sheetName val="참조"/>
      <sheetName val="업무담당"/>
      <sheetName val="토공(완충)"/>
      <sheetName val="의정부문예회관변경내역"/>
      <sheetName val="빌딩 안내"/>
      <sheetName val="조건표"/>
      <sheetName val="사급자재"/>
      <sheetName val="타공종이기"/>
      <sheetName val="화전내"/>
      <sheetName val="2000승진심사위원 기초명부"/>
      <sheetName val="포장공(부체도로)"/>
      <sheetName val="견적과실행예산"/>
      <sheetName val="전체도급"/>
      <sheetName val="수량산출"/>
      <sheetName val="금액내역서"/>
      <sheetName val="산근"/>
      <sheetName val="기초1"/>
      <sheetName val="7.경제성결과"/>
      <sheetName val="8.주형의 이음"/>
      <sheetName val="Pier 3"/>
      <sheetName val="기성내역"/>
      <sheetName val="BASE DATA3"/>
      <sheetName val="UBC(WIND)"/>
      <sheetName val="Sheet6"/>
      <sheetName val="5.소재"/>
      <sheetName val="품의"/>
      <sheetName val="1차배부(JB포함)"/>
      <sheetName val="심사계산"/>
      <sheetName val="Dae_Jiju"/>
      <sheetName val="Sikje_ingun"/>
      <sheetName val="TREE_D"/>
      <sheetName val="Baby일위대가"/>
      <sheetName val="본공사"/>
      <sheetName val="S0"/>
      <sheetName val="★도급내역"/>
      <sheetName val="기초공"/>
      <sheetName val="여흥"/>
      <sheetName val="현황CODE"/>
      <sheetName val="손익현황"/>
      <sheetName val="4-10"/>
      <sheetName val="시설물기초"/>
      <sheetName val="방송(체육관)"/>
      <sheetName val="계획금액"/>
      <sheetName val="현황보고"/>
      <sheetName val="조명시설"/>
      <sheetName val="기별(종합)"/>
      <sheetName val="표준내역"/>
      <sheetName val="수량산출서"/>
      <sheetName val="9GNG운반"/>
      <sheetName val="FLA"/>
      <sheetName val="기준"/>
      <sheetName val="공종별월매출계획 (2)"/>
      <sheetName val="당정동경상이수"/>
      <sheetName val="당정동공통이수"/>
      <sheetName val="설변3차 빨간간지5"/>
      <sheetName val="마포토정"/>
      <sheetName val="민감도분석"/>
      <sheetName val="공구"/>
      <sheetName val="단"/>
      <sheetName val="조건"/>
      <sheetName val="STANDARD (상)-참고"/>
      <sheetName val="단면"/>
      <sheetName val="배수개거재(신)"/>
      <sheetName val="배수개거재"/>
      <sheetName val="기계경비일람"/>
      <sheetName val="사업수지"/>
      <sheetName val="측량요율"/>
      <sheetName val="TANK견적대지"/>
      <sheetName val="유동표"/>
      <sheetName val="입력시트"/>
      <sheetName val="97년 추정"/>
      <sheetName val="패널"/>
      <sheetName val="기초코드"/>
      <sheetName val="예정(3)"/>
      <sheetName val="동원(3)"/>
    </sheetNames>
    <sheetDataSet>
      <sheetData sheetId="0" refreshError="1">
        <row r="1">
          <cell r="A1" t="str">
            <v>명     칭</v>
          </cell>
          <cell r="B1" t="str">
            <v>규      격</v>
          </cell>
          <cell r="C1" t="str">
            <v>수   량</v>
          </cell>
          <cell r="D1" t="str">
            <v>단위</v>
          </cell>
          <cell r="E1" t="str">
            <v>단  가</v>
          </cell>
          <cell r="F1" t="str">
            <v>금    액</v>
          </cell>
          <cell r="G1" t="str">
            <v>비   고</v>
          </cell>
        </row>
        <row r="2">
          <cell r="A2" t="str">
            <v>서부산업도로 유수암 ~ 어음간 (95호선)도로확장및 포장공사</v>
          </cell>
        </row>
        <row r="3">
          <cell r="A3" t="str">
            <v>1.토공</v>
          </cell>
          <cell r="F3">
            <v>2788053189</v>
          </cell>
        </row>
        <row r="4">
          <cell r="A4" t="str">
            <v>2.배수공</v>
          </cell>
          <cell r="F4">
            <v>2289695623</v>
          </cell>
        </row>
        <row r="5">
          <cell r="A5" t="str">
            <v>3.구조물공</v>
          </cell>
          <cell r="F5">
            <v>3077551089</v>
          </cell>
        </row>
        <row r="6">
          <cell r="A6" t="str">
            <v>4.옹벽공</v>
          </cell>
          <cell r="F6">
            <v>1489415358</v>
          </cell>
        </row>
        <row r="7">
          <cell r="A7" t="str">
            <v>5.포장공</v>
          </cell>
          <cell r="F7">
            <v>961010035</v>
          </cell>
        </row>
        <row r="8">
          <cell r="A8" t="str">
            <v>6.안전시설공</v>
          </cell>
          <cell r="F8">
            <v>1050676904</v>
          </cell>
        </row>
        <row r="9">
          <cell r="A9" t="str">
            <v>7.부대공</v>
          </cell>
          <cell r="F9">
            <v>360087650</v>
          </cell>
        </row>
        <row r="10">
          <cell r="A10" t="str">
            <v xml:space="preserve">    계</v>
          </cell>
          <cell r="F10">
            <v>12016489848</v>
          </cell>
        </row>
        <row r="11">
          <cell r="A11" t="str">
            <v>8. 간접노무비</v>
          </cell>
          <cell r="F11">
            <v>1211200000</v>
          </cell>
        </row>
        <row r="12">
          <cell r="A12" t="str">
            <v>9. 산재보험료</v>
          </cell>
          <cell r="F12">
            <v>281000000</v>
          </cell>
        </row>
        <row r="13">
          <cell r="A13" t="str">
            <v>10.고용보험료</v>
          </cell>
          <cell r="F13">
            <v>7500000</v>
          </cell>
        </row>
        <row r="14">
          <cell r="A14" t="str">
            <v>11.안전관리비</v>
          </cell>
          <cell r="F14">
            <v>361700000</v>
          </cell>
        </row>
        <row r="15">
          <cell r="A15" t="str">
            <v>12.기타경비</v>
          </cell>
          <cell r="F15">
            <v>909900000</v>
          </cell>
        </row>
        <row r="16">
          <cell r="A16" t="str">
            <v xml:space="preserve">   순공사원가</v>
          </cell>
          <cell r="F16">
            <v>14787789848</v>
          </cell>
        </row>
        <row r="17">
          <cell r="A17" t="str">
            <v>13.일반관리비</v>
          </cell>
          <cell r="F17">
            <v>739300000</v>
          </cell>
        </row>
        <row r="18">
          <cell r="A18" t="str">
            <v xml:space="preserve">   합    계</v>
          </cell>
          <cell r="F18">
            <v>15527089848</v>
          </cell>
        </row>
        <row r="19">
          <cell r="A19" t="str">
            <v>14.이          윤</v>
          </cell>
          <cell r="C19">
            <v>1</v>
          </cell>
          <cell r="D19" t="str">
            <v>식</v>
          </cell>
          <cell r="F19">
            <v>1892910152</v>
          </cell>
        </row>
        <row r="20">
          <cell r="A20" t="str">
            <v xml:space="preserve">   공급가액</v>
          </cell>
          <cell r="F20">
            <v>17420000000</v>
          </cell>
        </row>
        <row r="21">
          <cell r="A21" t="str">
            <v>15.부 가 가 치 세</v>
          </cell>
          <cell r="C21">
            <v>1</v>
          </cell>
          <cell r="D21" t="str">
            <v>식</v>
          </cell>
          <cell r="F21">
            <v>1742000000</v>
          </cell>
        </row>
        <row r="22">
          <cell r="A22" t="str">
            <v>16.도로 대장 전산화</v>
          </cell>
          <cell r="C22">
            <v>1</v>
          </cell>
          <cell r="D22" t="str">
            <v>식</v>
          </cell>
          <cell r="F22">
            <v>17000000</v>
          </cell>
        </row>
        <row r="23">
          <cell r="A23" t="str">
            <v>17.안 전 점 검 비</v>
          </cell>
          <cell r="C23">
            <v>1</v>
          </cell>
          <cell r="D23" t="str">
            <v>식</v>
          </cell>
          <cell r="F23">
            <v>19000000</v>
          </cell>
        </row>
        <row r="24">
          <cell r="A24" t="str">
            <v>18.폐기물 처리비</v>
          </cell>
          <cell r="C24">
            <v>1</v>
          </cell>
          <cell r="D24" t="str">
            <v>식</v>
          </cell>
          <cell r="F24">
            <v>15000000</v>
          </cell>
        </row>
        <row r="25">
          <cell r="A25" t="str">
            <v xml:space="preserve">   도급금액</v>
          </cell>
          <cell r="F25">
            <v>19218100000</v>
          </cell>
        </row>
        <row r="26">
          <cell r="A26" t="str">
            <v>1. 토            공</v>
          </cell>
          <cell r="F26">
            <v>2788053189</v>
          </cell>
        </row>
        <row r="27">
          <cell r="A27" t="str">
            <v>1.01 기존 구조물 철거공</v>
          </cell>
        </row>
        <row r="28">
          <cell r="A28" t="str">
            <v>a. 철근 콘크리트 깨기</v>
          </cell>
        </row>
        <row r="29">
          <cell r="A29" t="str">
            <v>-1.철근 콘크리트 깨기</v>
          </cell>
          <cell r="B29" t="str">
            <v>t=30cm 미만</v>
          </cell>
          <cell r="C29">
            <v>648</v>
          </cell>
          <cell r="D29" t="str">
            <v>㎥</v>
          </cell>
          <cell r="E29">
            <v>104209</v>
          </cell>
          <cell r="F29">
            <v>67527432</v>
          </cell>
        </row>
        <row r="30">
          <cell r="A30" t="str">
            <v>-2.철근 콘크리트 깨기</v>
          </cell>
          <cell r="B30" t="str">
            <v>t=30cm 이상</v>
          </cell>
          <cell r="C30">
            <v>193</v>
          </cell>
          <cell r="D30" t="str">
            <v>㎥</v>
          </cell>
          <cell r="E30">
            <v>107724</v>
          </cell>
          <cell r="F30">
            <v>20790732</v>
          </cell>
        </row>
        <row r="31">
          <cell r="A31" t="str">
            <v>b. 무근 콘크리트 깨기</v>
          </cell>
          <cell r="B31" t="str">
            <v>t=30cm 미만</v>
          </cell>
          <cell r="C31">
            <v>154</v>
          </cell>
          <cell r="D31" t="str">
            <v>㎥</v>
          </cell>
          <cell r="E31">
            <v>44859</v>
          </cell>
          <cell r="F31">
            <v>6908286</v>
          </cell>
        </row>
        <row r="32">
          <cell r="A32" t="str">
            <v>c. 포   장    절   단</v>
          </cell>
        </row>
        <row r="33">
          <cell r="A33" t="str">
            <v>-1. 아 스 콘  포 장</v>
          </cell>
          <cell r="C33">
            <v>819</v>
          </cell>
          <cell r="D33" t="str">
            <v>m</v>
          </cell>
          <cell r="E33">
            <v>1328</v>
          </cell>
          <cell r="F33">
            <v>1087632</v>
          </cell>
        </row>
        <row r="34">
          <cell r="A34" t="str">
            <v>-2. 콘 크 리 트 포 장</v>
          </cell>
          <cell r="C34">
            <v>114</v>
          </cell>
          <cell r="D34" t="str">
            <v>m</v>
          </cell>
          <cell r="E34">
            <v>1506</v>
          </cell>
          <cell r="F34">
            <v>171684</v>
          </cell>
        </row>
        <row r="35">
          <cell r="A35" t="str">
            <v>d. 포   장    깨   기</v>
          </cell>
        </row>
        <row r="36">
          <cell r="A36" t="str">
            <v>-1. 아 스 콘  포 장</v>
          </cell>
          <cell r="C36">
            <v>4179</v>
          </cell>
          <cell r="D36" t="str">
            <v>㎥</v>
          </cell>
          <cell r="E36">
            <v>9743</v>
          </cell>
          <cell r="F36">
            <v>40715997</v>
          </cell>
        </row>
        <row r="37">
          <cell r="A37" t="str">
            <v>-2. 콘 크 리 트 포 장</v>
          </cell>
          <cell r="C37">
            <v>251</v>
          </cell>
          <cell r="D37" t="str">
            <v>㎥</v>
          </cell>
          <cell r="E37">
            <v>19489</v>
          </cell>
          <cell r="F37">
            <v>4891739</v>
          </cell>
        </row>
        <row r="38">
          <cell r="A38" t="str">
            <v>d. 돌담 헐기 및 쌓기</v>
          </cell>
        </row>
        <row r="39">
          <cell r="A39" t="str">
            <v>-1. 돌  담  헐  기</v>
          </cell>
          <cell r="C39">
            <v>1771</v>
          </cell>
          <cell r="D39" t="str">
            <v>㎡</v>
          </cell>
          <cell r="E39">
            <v>8597</v>
          </cell>
          <cell r="F39">
            <v>15225287</v>
          </cell>
        </row>
        <row r="40">
          <cell r="A40" t="str">
            <v>-2. 돌  담  쌓  기</v>
          </cell>
          <cell r="B40" t="str">
            <v>막쌓기</v>
          </cell>
          <cell r="C40">
            <v>1084</v>
          </cell>
          <cell r="D40" t="str">
            <v>㎡</v>
          </cell>
          <cell r="E40">
            <v>21027</v>
          </cell>
          <cell r="F40">
            <v>22793268</v>
          </cell>
        </row>
        <row r="41">
          <cell r="A41" t="str">
            <v>e. 석 축 헐 기</v>
          </cell>
          <cell r="C41">
            <v>629</v>
          </cell>
          <cell r="D41" t="str">
            <v>㎡</v>
          </cell>
          <cell r="E41">
            <v>8597</v>
          </cell>
          <cell r="F41">
            <v>5407513</v>
          </cell>
        </row>
        <row r="42">
          <cell r="A42" t="str">
            <v>1.02 표   토   제   거</v>
          </cell>
          <cell r="B42" t="str">
            <v>답외구간</v>
          </cell>
          <cell r="C42">
            <v>122043</v>
          </cell>
          <cell r="D42" t="str">
            <v>㎡</v>
          </cell>
          <cell r="E42">
            <v>100</v>
          </cell>
          <cell r="F42">
            <v>12204300</v>
          </cell>
        </row>
        <row r="43">
          <cell r="A43" t="str">
            <v>1.03 층     따     기</v>
          </cell>
          <cell r="B43" t="str">
            <v>도쟈 19ton</v>
          </cell>
          <cell r="C43">
            <v>3653</v>
          </cell>
          <cell r="D43" t="str">
            <v>㎥</v>
          </cell>
          <cell r="E43">
            <v>842</v>
          </cell>
          <cell r="F43">
            <v>3075826</v>
          </cell>
        </row>
        <row r="44">
          <cell r="A44" t="str">
            <v>1.04 벌   개   제   근</v>
          </cell>
          <cell r="C44">
            <v>73909</v>
          </cell>
          <cell r="D44" t="str">
            <v>㎡</v>
          </cell>
          <cell r="E44">
            <v>222</v>
          </cell>
          <cell r="F44">
            <v>16407798</v>
          </cell>
        </row>
        <row r="45">
          <cell r="A45" t="str">
            <v>1.05 흙   깍   기   공</v>
          </cell>
        </row>
        <row r="46">
          <cell r="A46" t="str">
            <v>a. 토            사</v>
          </cell>
          <cell r="C46">
            <v>442362</v>
          </cell>
          <cell r="D46" t="str">
            <v>㎥</v>
          </cell>
          <cell r="E46">
            <v>672</v>
          </cell>
          <cell r="F46">
            <v>297267264</v>
          </cell>
        </row>
        <row r="47">
          <cell r="A47" t="str">
            <v>b.        암</v>
          </cell>
          <cell r="B47" t="str">
            <v>브레이카</v>
          </cell>
          <cell r="C47">
            <v>16355</v>
          </cell>
          <cell r="D47" t="str">
            <v>㎥</v>
          </cell>
          <cell r="E47">
            <v>18486</v>
          </cell>
          <cell r="F47">
            <v>302338530</v>
          </cell>
        </row>
        <row r="48">
          <cell r="A48" t="str">
            <v>1.06 측  구  터  파  기</v>
          </cell>
        </row>
        <row r="49">
          <cell r="A49" t="str">
            <v>a. 토            사</v>
          </cell>
          <cell r="B49" t="str">
            <v>토  사</v>
          </cell>
          <cell r="C49">
            <v>948</v>
          </cell>
          <cell r="D49" t="str">
            <v>㎥</v>
          </cell>
          <cell r="E49">
            <v>4508</v>
          </cell>
          <cell r="F49">
            <v>4273584</v>
          </cell>
        </row>
        <row r="50">
          <cell r="A50" t="str">
            <v>1.07 흙   운   반   공</v>
          </cell>
        </row>
        <row r="51">
          <cell r="A51" t="str">
            <v>a. 무           대</v>
          </cell>
        </row>
        <row r="52">
          <cell r="A52" t="str">
            <v>-1. 토        사</v>
          </cell>
          <cell r="B52" t="str">
            <v>ℓ =  20m</v>
          </cell>
          <cell r="C52">
            <v>136275</v>
          </cell>
          <cell r="D52" t="str">
            <v>㎥</v>
          </cell>
          <cell r="E52">
            <v>0</v>
          </cell>
          <cell r="F52">
            <v>0</v>
          </cell>
        </row>
        <row r="53">
          <cell r="A53" t="str">
            <v>-2.      암</v>
          </cell>
          <cell r="B53" t="str">
            <v>ℓ =  20m</v>
          </cell>
          <cell r="C53">
            <v>3957</v>
          </cell>
          <cell r="D53" t="str">
            <v>㎥</v>
          </cell>
          <cell r="E53">
            <v>0</v>
          </cell>
          <cell r="F53">
            <v>0</v>
          </cell>
        </row>
        <row r="54">
          <cell r="A54" t="str">
            <v>b. 도           쟈</v>
          </cell>
        </row>
        <row r="55">
          <cell r="A55" t="str">
            <v>-1. 토        사</v>
          </cell>
          <cell r="B55" t="str">
            <v>ℓ =  42m</v>
          </cell>
          <cell r="C55">
            <v>13054</v>
          </cell>
          <cell r="D55" t="str">
            <v>㎥</v>
          </cell>
          <cell r="E55">
            <v>508</v>
          </cell>
          <cell r="F55">
            <v>6631432</v>
          </cell>
        </row>
        <row r="56">
          <cell r="A56" t="str">
            <v>-2.      암</v>
          </cell>
          <cell r="B56" t="str">
            <v>ℓ =  42m</v>
          </cell>
          <cell r="C56">
            <v>268</v>
          </cell>
          <cell r="D56" t="str">
            <v>㎥</v>
          </cell>
          <cell r="E56">
            <v>1485</v>
          </cell>
          <cell r="F56">
            <v>397980</v>
          </cell>
        </row>
        <row r="57">
          <cell r="A57" t="str">
            <v>c. 덤           프</v>
          </cell>
        </row>
        <row r="58">
          <cell r="A58" t="str">
            <v>-1. 토        사</v>
          </cell>
          <cell r="B58" t="str">
            <v>ℓ = 1141m</v>
          </cell>
          <cell r="C58">
            <v>393284</v>
          </cell>
          <cell r="D58" t="str">
            <v>㎥</v>
          </cell>
          <cell r="E58">
            <v>1716</v>
          </cell>
          <cell r="F58">
            <v>674875344</v>
          </cell>
        </row>
        <row r="59">
          <cell r="A59" t="str">
            <v>-2.      암</v>
          </cell>
          <cell r="B59" t="str">
            <v>ℓ = 1582m</v>
          </cell>
          <cell r="C59">
            <v>15434</v>
          </cell>
          <cell r="D59" t="str">
            <v>㎥</v>
          </cell>
          <cell r="E59">
            <v>6989</v>
          </cell>
          <cell r="F59">
            <v>107868226</v>
          </cell>
        </row>
        <row r="60">
          <cell r="A60" t="str">
            <v>1.08 순성토 운반</v>
          </cell>
          <cell r="D60" t="str">
            <v>M3</v>
          </cell>
          <cell r="E60">
            <v>0</v>
          </cell>
        </row>
        <row r="61">
          <cell r="A61" t="str">
            <v>1.09 노 반   준 비 공</v>
          </cell>
          <cell r="B61" t="str">
            <v>절토부</v>
          </cell>
          <cell r="C61">
            <v>42577</v>
          </cell>
          <cell r="D61" t="str">
            <v>㎡</v>
          </cell>
          <cell r="E61">
            <v>160</v>
          </cell>
          <cell r="F61">
            <v>6812320</v>
          </cell>
        </row>
        <row r="62">
          <cell r="A62" t="str">
            <v>1.10 흙쌓기 및 다짐공</v>
          </cell>
        </row>
        <row r="63">
          <cell r="A63" t="str">
            <v>a.       〃</v>
          </cell>
          <cell r="B63" t="str">
            <v>노체, 토사</v>
          </cell>
          <cell r="C63">
            <v>493642</v>
          </cell>
          <cell r="D63" t="str">
            <v>㎥</v>
          </cell>
          <cell r="E63">
            <v>779</v>
          </cell>
          <cell r="F63">
            <v>384547118</v>
          </cell>
        </row>
        <row r="64">
          <cell r="A64" t="str">
            <v>b.       〃</v>
          </cell>
          <cell r="B64" t="str">
            <v>노상, 토사</v>
          </cell>
          <cell r="C64">
            <v>147579</v>
          </cell>
          <cell r="D64" t="str">
            <v>㎥</v>
          </cell>
          <cell r="E64">
            <v>967</v>
          </cell>
          <cell r="F64">
            <v>142708893</v>
          </cell>
        </row>
        <row r="65">
          <cell r="A65" t="str">
            <v>1.11 측 구   뚝 쌓 기</v>
          </cell>
          <cell r="C65">
            <v>200</v>
          </cell>
          <cell r="D65" t="str">
            <v>㎥</v>
          </cell>
          <cell r="E65">
            <v>2556</v>
          </cell>
          <cell r="F65">
            <v>511200</v>
          </cell>
        </row>
        <row r="66">
          <cell r="A66" t="str">
            <v>1.12 법 면   보 호 공</v>
          </cell>
        </row>
        <row r="67">
          <cell r="A67" t="str">
            <v>a. 씨앗 뿜어 붙이기</v>
          </cell>
          <cell r="C67">
            <v>106612</v>
          </cell>
          <cell r="D67" t="str">
            <v>㎡</v>
          </cell>
          <cell r="E67">
            <v>5672</v>
          </cell>
          <cell r="F67">
            <v>604703264</v>
          </cell>
        </row>
        <row r="68">
          <cell r="A68" t="str">
            <v>b. 암절개면 보호식재공</v>
          </cell>
          <cell r="B68" t="str">
            <v>t = 15㎝</v>
          </cell>
          <cell r="C68">
            <v>815</v>
          </cell>
          <cell r="D68" t="str">
            <v>㎡</v>
          </cell>
          <cell r="E68">
            <v>46516</v>
          </cell>
          <cell r="F68">
            <v>37910540</v>
          </cell>
        </row>
        <row r="70">
          <cell r="A70" t="str">
            <v>2. 배     수     공</v>
          </cell>
          <cell r="F70">
            <v>2289695623</v>
          </cell>
        </row>
        <row r="71">
          <cell r="A71" t="str">
            <v>2.01 측      구      공</v>
          </cell>
        </row>
        <row r="72">
          <cell r="A72" t="str">
            <v>a. 측 구 터 파 기</v>
          </cell>
        </row>
        <row r="73">
          <cell r="A73" t="str">
            <v>-1. 측 구 터 파 기</v>
          </cell>
          <cell r="B73" t="str">
            <v>토  사</v>
          </cell>
          <cell r="C73">
            <v>1701</v>
          </cell>
          <cell r="D73" t="str">
            <v>㎥</v>
          </cell>
          <cell r="E73">
            <v>4508</v>
          </cell>
          <cell r="F73">
            <v>7668108</v>
          </cell>
        </row>
        <row r="74">
          <cell r="A74" t="str">
            <v>b. 되   메   우   기</v>
          </cell>
        </row>
        <row r="75">
          <cell r="A75" t="str">
            <v>-1. 되  메  우  기</v>
          </cell>
          <cell r="B75" t="str">
            <v>다짐제외</v>
          </cell>
          <cell r="C75">
            <v>1556</v>
          </cell>
          <cell r="D75" t="str">
            <v>㎥</v>
          </cell>
          <cell r="E75">
            <v>1505</v>
          </cell>
          <cell r="F75">
            <v>2341780</v>
          </cell>
        </row>
        <row r="76">
          <cell r="A76" t="str">
            <v>-1. 되  메  우  기</v>
          </cell>
          <cell r="B76" t="str">
            <v>다짐포함</v>
          </cell>
          <cell r="C76">
            <v>753</v>
          </cell>
          <cell r="D76" t="str">
            <v>㎥</v>
          </cell>
          <cell r="E76">
            <v>3385</v>
          </cell>
          <cell r="F76">
            <v>2548905</v>
          </cell>
        </row>
        <row r="77">
          <cell r="A77" t="str">
            <v>c. L   형    측   구</v>
          </cell>
        </row>
        <row r="78">
          <cell r="A78" t="str">
            <v>-1. 형  식  -  1</v>
          </cell>
          <cell r="C78">
            <v>6791</v>
          </cell>
          <cell r="D78" t="str">
            <v>m</v>
          </cell>
          <cell r="E78">
            <v>17000</v>
          </cell>
          <cell r="F78">
            <v>115447000</v>
          </cell>
        </row>
        <row r="79">
          <cell r="A79" t="str">
            <v>-2. 형  식  -  2</v>
          </cell>
          <cell r="C79">
            <v>1356</v>
          </cell>
          <cell r="D79" t="str">
            <v>m</v>
          </cell>
          <cell r="E79">
            <v>17500</v>
          </cell>
          <cell r="F79">
            <v>23730000</v>
          </cell>
        </row>
        <row r="80">
          <cell r="A80" t="str">
            <v>-3. 형  식  -  3</v>
          </cell>
          <cell r="C80">
            <v>2868</v>
          </cell>
          <cell r="D80" t="str">
            <v>m</v>
          </cell>
          <cell r="E80">
            <v>18000</v>
          </cell>
          <cell r="F80">
            <v>51624000</v>
          </cell>
        </row>
        <row r="81">
          <cell r="A81" t="str">
            <v>d. V  형   측  구</v>
          </cell>
        </row>
        <row r="82">
          <cell r="A82" t="str">
            <v>-1. 형  식  -  1</v>
          </cell>
          <cell r="C82">
            <v>941</v>
          </cell>
          <cell r="D82" t="str">
            <v>m</v>
          </cell>
          <cell r="E82">
            <v>45210</v>
          </cell>
          <cell r="F82">
            <v>42542610</v>
          </cell>
        </row>
        <row r="83">
          <cell r="A83" t="str">
            <v>e.  U  형   측  구</v>
          </cell>
          <cell r="C83">
            <v>104</v>
          </cell>
          <cell r="D83" t="str">
            <v>m</v>
          </cell>
          <cell r="E83">
            <v>50000</v>
          </cell>
          <cell r="F83">
            <v>5200000</v>
          </cell>
        </row>
        <row r="84">
          <cell r="A84" t="str">
            <v>2.02  횡  배  수  관  공</v>
          </cell>
        </row>
        <row r="85">
          <cell r="A85" t="str">
            <v>a. 구 조 물 터 파 기</v>
          </cell>
        </row>
        <row r="86">
          <cell r="A86" t="str">
            <v>-1.구조물 터파기</v>
          </cell>
          <cell r="B86" t="str">
            <v>(육상토사,0~2m)</v>
          </cell>
          <cell r="C86">
            <v>1939</v>
          </cell>
          <cell r="D86" t="str">
            <v>㎥</v>
          </cell>
          <cell r="E86">
            <v>3161</v>
          </cell>
          <cell r="F86">
            <v>6129179</v>
          </cell>
        </row>
        <row r="87">
          <cell r="A87" t="str">
            <v>-2.구조물 터파기</v>
          </cell>
          <cell r="B87" t="str">
            <v>(육상토사,2~4m)</v>
          </cell>
          <cell r="C87">
            <v>120</v>
          </cell>
          <cell r="D87" t="str">
            <v>㎥</v>
          </cell>
          <cell r="E87">
            <v>4598</v>
          </cell>
          <cell r="F87">
            <v>551760</v>
          </cell>
        </row>
        <row r="88">
          <cell r="A88" t="str">
            <v>-3.구조물 터파기</v>
          </cell>
          <cell r="B88" t="str">
            <v>(육상암,0~2m)</v>
          </cell>
          <cell r="C88">
            <v>227</v>
          </cell>
          <cell r="D88" t="str">
            <v>㎥</v>
          </cell>
          <cell r="E88">
            <v>94660</v>
          </cell>
          <cell r="F88">
            <v>21487820</v>
          </cell>
        </row>
        <row r="89">
          <cell r="A89" t="str">
            <v>b. 되   메   우   기</v>
          </cell>
          <cell r="B89" t="str">
            <v>다짐포함</v>
          </cell>
          <cell r="C89">
            <v>2136</v>
          </cell>
          <cell r="D89" t="str">
            <v>㎥</v>
          </cell>
          <cell r="E89">
            <v>3385</v>
          </cell>
          <cell r="F89">
            <v>7230360</v>
          </cell>
        </row>
        <row r="90">
          <cell r="A90" t="str">
            <v>c. 배  수  관  부  설</v>
          </cell>
          <cell r="B90" t="str">
            <v>VR관</v>
          </cell>
        </row>
        <row r="91">
          <cell r="A91" t="str">
            <v>-1.       〃</v>
          </cell>
          <cell r="B91" t="str">
            <v>φ 600mm</v>
          </cell>
          <cell r="C91">
            <v>95</v>
          </cell>
          <cell r="D91" t="str">
            <v>m</v>
          </cell>
          <cell r="E91">
            <v>70801</v>
          </cell>
          <cell r="F91">
            <v>6726095</v>
          </cell>
        </row>
        <row r="92">
          <cell r="A92" t="str">
            <v>-2.       〃</v>
          </cell>
          <cell r="B92" t="str">
            <v>φ 800mm</v>
          </cell>
          <cell r="C92">
            <v>415</v>
          </cell>
          <cell r="D92" t="str">
            <v>m</v>
          </cell>
          <cell r="E92">
            <v>98466</v>
          </cell>
          <cell r="F92">
            <v>40863390</v>
          </cell>
        </row>
        <row r="93">
          <cell r="A93" t="str">
            <v>-3.       〃</v>
          </cell>
          <cell r="B93" t="str">
            <v>φ1000mm</v>
          </cell>
          <cell r="C93">
            <v>272</v>
          </cell>
          <cell r="D93" t="str">
            <v>m</v>
          </cell>
          <cell r="E93">
            <v>135049</v>
          </cell>
          <cell r="F93">
            <v>36733328</v>
          </cell>
        </row>
        <row r="94">
          <cell r="A94" t="str">
            <v>d. 배 수 관  날 개 벽</v>
          </cell>
        </row>
        <row r="95">
          <cell r="A95" t="str">
            <v>-1. 합판 거푸집</v>
          </cell>
          <cell r="B95" t="str">
            <v>3회,소형</v>
          </cell>
          <cell r="C95">
            <v>332</v>
          </cell>
          <cell r="D95" t="str">
            <v>㎡</v>
          </cell>
          <cell r="E95">
            <v>26387</v>
          </cell>
          <cell r="F95">
            <v>8760484</v>
          </cell>
        </row>
        <row r="96">
          <cell r="A96" t="str">
            <v>-2. 콘크리트 타설</v>
          </cell>
          <cell r="B96" t="str">
            <v>소형구조물</v>
          </cell>
          <cell r="C96">
            <v>72</v>
          </cell>
          <cell r="D96" t="str">
            <v>㎥</v>
          </cell>
          <cell r="E96">
            <v>32371</v>
          </cell>
          <cell r="F96">
            <v>2330712</v>
          </cell>
        </row>
        <row r="97">
          <cell r="A97" t="str">
            <v>2.03  집      수      정</v>
          </cell>
        </row>
        <row r="98">
          <cell r="A98" t="str">
            <v>a. 구 조 물 터 파 기</v>
          </cell>
        </row>
        <row r="99">
          <cell r="A99" t="str">
            <v>구조물 터파기</v>
          </cell>
          <cell r="B99" t="str">
            <v>(토사,0~2m)</v>
          </cell>
          <cell r="C99">
            <v>1048</v>
          </cell>
          <cell r="D99" t="str">
            <v>㎥</v>
          </cell>
          <cell r="E99">
            <v>3161</v>
          </cell>
          <cell r="F99">
            <v>3312728</v>
          </cell>
        </row>
        <row r="100">
          <cell r="A100" t="str">
            <v>구조물 터파기</v>
          </cell>
          <cell r="B100" t="str">
            <v>(암,0~2m)</v>
          </cell>
          <cell r="C100">
            <v>384</v>
          </cell>
          <cell r="D100" t="str">
            <v>㎥</v>
          </cell>
          <cell r="E100">
            <v>94660</v>
          </cell>
          <cell r="F100">
            <v>36349440</v>
          </cell>
        </row>
        <row r="101">
          <cell r="A101" t="str">
            <v>b. 되   메   우   기</v>
          </cell>
          <cell r="B101" t="str">
            <v>다짐포함</v>
          </cell>
          <cell r="C101">
            <v>1008</v>
          </cell>
          <cell r="D101" t="str">
            <v>㎥</v>
          </cell>
          <cell r="E101">
            <v>3385</v>
          </cell>
          <cell r="F101">
            <v>3412080</v>
          </cell>
        </row>
        <row r="102">
          <cell r="A102" t="str">
            <v>c. 콘크리트 타설</v>
          </cell>
          <cell r="B102" t="str">
            <v>(소형구조물)</v>
          </cell>
          <cell r="C102">
            <v>260</v>
          </cell>
          <cell r="D102" t="str">
            <v>㎥</v>
          </cell>
          <cell r="E102">
            <v>32371</v>
          </cell>
          <cell r="F102">
            <v>8416460</v>
          </cell>
        </row>
        <row r="103">
          <cell r="A103" t="str">
            <v>d. 합판 거푸집</v>
          </cell>
          <cell r="B103" t="str">
            <v>(4회, 0~ 7m)</v>
          </cell>
          <cell r="C103">
            <v>2839</v>
          </cell>
          <cell r="D103" t="str">
            <v>㎡</v>
          </cell>
          <cell r="E103">
            <v>19038</v>
          </cell>
          <cell r="F103">
            <v>54048882</v>
          </cell>
        </row>
        <row r="104">
          <cell r="A104" t="str">
            <v>e.철근 가공 조립</v>
          </cell>
          <cell r="B104" t="str">
            <v>(간 단)</v>
          </cell>
          <cell r="C104">
            <v>14</v>
          </cell>
          <cell r="D104" t="str">
            <v>ton</v>
          </cell>
          <cell r="E104">
            <v>264204</v>
          </cell>
          <cell r="F104">
            <v>3698856</v>
          </cell>
        </row>
        <row r="105">
          <cell r="A105" t="str">
            <v>f. 스 틸  그 레 이 팅</v>
          </cell>
        </row>
        <row r="106">
          <cell r="A106" t="str">
            <v>스틸 그레이팅</v>
          </cell>
          <cell r="B106" t="str">
            <v>아연도,1130×420×75</v>
          </cell>
          <cell r="C106">
            <v>172</v>
          </cell>
          <cell r="D106" t="str">
            <v>조</v>
          </cell>
          <cell r="E106">
            <v>33636</v>
          </cell>
          <cell r="F106">
            <v>5785392</v>
          </cell>
        </row>
        <row r="107">
          <cell r="A107" t="str">
            <v>스틸 그레이팅</v>
          </cell>
          <cell r="B107" t="str">
            <v>아연도,1180×980×50mm</v>
          </cell>
          <cell r="C107">
            <v>89</v>
          </cell>
          <cell r="D107" t="str">
            <v>조</v>
          </cell>
          <cell r="E107">
            <v>54000</v>
          </cell>
          <cell r="F107">
            <v>4806000</v>
          </cell>
        </row>
        <row r="108">
          <cell r="A108" t="str">
            <v>스틸 그레이팅</v>
          </cell>
          <cell r="B108" t="str">
            <v>아연도,940×1340×75</v>
          </cell>
          <cell r="C108">
            <v>5</v>
          </cell>
          <cell r="D108" t="str">
            <v>조</v>
          </cell>
          <cell r="E108">
            <v>75000</v>
          </cell>
          <cell r="F108">
            <v>375000</v>
          </cell>
        </row>
        <row r="109">
          <cell r="A109" t="str">
            <v>2.04  종  배  수  관  공</v>
          </cell>
        </row>
        <row r="110">
          <cell r="A110" t="str">
            <v>a. 구 조 물 터 파 기</v>
          </cell>
        </row>
        <row r="111">
          <cell r="A111" t="str">
            <v>구조물 터파기</v>
          </cell>
          <cell r="B111" t="str">
            <v>(육상토사,0~2m)</v>
          </cell>
          <cell r="C111">
            <v>7194</v>
          </cell>
          <cell r="D111" t="str">
            <v>㎥</v>
          </cell>
          <cell r="E111">
            <v>3161</v>
          </cell>
          <cell r="F111">
            <v>22740234</v>
          </cell>
        </row>
        <row r="112">
          <cell r="A112" t="str">
            <v>구조물 터파기</v>
          </cell>
          <cell r="B112" t="str">
            <v>(육상암,0~2m)</v>
          </cell>
          <cell r="C112">
            <v>2002</v>
          </cell>
          <cell r="D112" t="str">
            <v>㎥</v>
          </cell>
          <cell r="E112">
            <v>94660</v>
          </cell>
          <cell r="F112">
            <v>189509320</v>
          </cell>
        </row>
        <row r="113">
          <cell r="A113" t="str">
            <v>b. 되   메   우   기</v>
          </cell>
        </row>
        <row r="114">
          <cell r="A114" t="str">
            <v>-1.       〃</v>
          </cell>
          <cell r="B114" t="str">
            <v>다짐포함</v>
          </cell>
          <cell r="C114">
            <v>7472</v>
          </cell>
          <cell r="D114" t="str">
            <v>㎥</v>
          </cell>
          <cell r="E114">
            <v>3385</v>
          </cell>
          <cell r="F114">
            <v>25292720</v>
          </cell>
        </row>
        <row r="115">
          <cell r="A115" t="str">
            <v>c. 배  수  관  부  설</v>
          </cell>
          <cell r="B115" t="str">
            <v>흄관</v>
          </cell>
        </row>
        <row r="116">
          <cell r="A116" t="str">
            <v>-1.       〃</v>
          </cell>
          <cell r="B116" t="str">
            <v>φ 600mm</v>
          </cell>
          <cell r="C116">
            <v>52</v>
          </cell>
          <cell r="D116" t="str">
            <v>m</v>
          </cell>
          <cell r="E116">
            <v>35017</v>
          </cell>
          <cell r="F116">
            <v>1820884</v>
          </cell>
        </row>
        <row r="117">
          <cell r="A117" t="str">
            <v>-3.       〃</v>
          </cell>
          <cell r="B117" t="str">
            <v>φ1000mm</v>
          </cell>
          <cell r="C117">
            <v>90</v>
          </cell>
          <cell r="D117" t="str">
            <v>m</v>
          </cell>
          <cell r="E117">
            <v>74249</v>
          </cell>
          <cell r="F117">
            <v>6682410</v>
          </cell>
        </row>
        <row r="118">
          <cell r="A118" t="str">
            <v>d. 배  수  관  부  설</v>
          </cell>
          <cell r="B118" t="str">
            <v>V.R.관</v>
          </cell>
        </row>
        <row r="119">
          <cell r="A119" t="str">
            <v>-1        〃</v>
          </cell>
          <cell r="B119" t="str">
            <v>φ 300mm</v>
          </cell>
          <cell r="C119">
            <v>2720</v>
          </cell>
          <cell r="D119" t="str">
            <v>m</v>
          </cell>
          <cell r="E119">
            <v>17205</v>
          </cell>
          <cell r="F119">
            <v>46797600</v>
          </cell>
        </row>
        <row r="120">
          <cell r="A120" t="str">
            <v>-1.       〃</v>
          </cell>
          <cell r="B120" t="str">
            <v>φ 600mm</v>
          </cell>
          <cell r="C120">
            <v>1857</v>
          </cell>
          <cell r="D120" t="str">
            <v>m</v>
          </cell>
          <cell r="E120">
            <v>35017</v>
          </cell>
          <cell r="F120">
            <v>65026569</v>
          </cell>
        </row>
        <row r="121">
          <cell r="A121" t="str">
            <v>-2.       〃</v>
          </cell>
          <cell r="B121" t="str">
            <v>φ 800mm</v>
          </cell>
          <cell r="C121">
            <v>237</v>
          </cell>
          <cell r="D121" t="str">
            <v>m</v>
          </cell>
          <cell r="E121">
            <v>53473</v>
          </cell>
          <cell r="F121">
            <v>12673101</v>
          </cell>
        </row>
        <row r="122">
          <cell r="A122" t="str">
            <v>e.중분대 횡배수관 부설</v>
          </cell>
          <cell r="B122" t="str">
            <v>φ 300mm</v>
          </cell>
          <cell r="C122">
            <v>505</v>
          </cell>
          <cell r="D122" t="str">
            <v>m</v>
          </cell>
          <cell r="E122">
            <v>17205</v>
          </cell>
          <cell r="F122">
            <v>8688525</v>
          </cell>
        </row>
        <row r="123">
          <cell r="A123" t="str">
            <v>f.  면벽 및 날개벽</v>
          </cell>
        </row>
        <row r="124">
          <cell r="A124" t="str">
            <v>콘크리트 타설</v>
          </cell>
          <cell r="B124" t="str">
            <v>소형구조물</v>
          </cell>
          <cell r="C124">
            <v>1</v>
          </cell>
          <cell r="D124" t="str">
            <v>㎥</v>
          </cell>
          <cell r="E124">
            <v>32371</v>
          </cell>
          <cell r="F124">
            <v>32371</v>
          </cell>
        </row>
        <row r="125">
          <cell r="A125" t="str">
            <v>합 판 거 푸 집</v>
          </cell>
          <cell r="B125" t="str">
            <v>4회</v>
          </cell>
          <cell r="C125">
            <v>27</v>
          </cell>
          <cell r="D125" t="str">
            <v>㎡</v>
          </cell>
          <cell r="E125">
            <v>19038</v>
          </cell>
          <cell r="F125">
            <v>514026</v>
          </cell>
        </row>
        <row r="126">
          <cell r="A126" t="str">
            <v>2.05 도 수 로 공</v>
          </cell>
        </row>
        <row r="127">
          <cell r="A127" t="str">
            <v>a. 구 조 물 터 파 기</v>
          </cell>
        </row>
        <row r="128">
          <cell r="A128" t="str">
            <v>구조물 터파기</v>
          </cell>
          <cell r="B128" t="str">
            <v>(육상토사,0~2m)</v>
          </cell>
          <cell r="C128">
            <v>261</v>
          </cell>
          <cell r="D128" t="str">
            <v>㎥</v>
          </cell>
          <cell r="E128">
            <v>3161</v>
          </cell>
          <cell r="F128">
            <v>825021</v>
          </cell>
        </row>
        <row r="129">
          <cell r="A129" t="str">
            <v>b. 콘크리트타설</v>
          </cell>
        </row>
        <row r="130">
          <cell r="A130" t="str">
            <v>콘크리트 타설</v>
          </cell>
          <cell r="B130" t="str">
            <v>(소형구조물)</v>
          </cell>
          <cell r="C130">
            <v>53</v>
          </cell>
          <cell r="D130" t="str">
            <v>㎥</v>
          </cell>
          <cell r="E130">
            <v>32371</v>
          </cell>
          <cell r="F130">
            <v>1715663</v>
          </cell>
        </row>
        <row r="131">
          <cell r="A131" t="str">
            <v>콘크리트 타설</v>
          </cell>
          <cell r="B131" t="str">
            <v>(철근,진동기사용)</v>
          </cell>
          <cell r="C131">
            <v>41</v>
          </cell>
          <cell r="D131" t="str">
            <v>㎥</v>
          </cell>
          <cell r="E131">
            <v>22907</v>
          </cell>
          <cell r="F131">
            <v>939187</v>
          </cell>
        </row>
        <row r="132">
          <cell r="A132" t="str">
            <v>c. 거 푸 집</v>
          </cell>
        </row>
        <row r="133">
          <cell r="A133" t="str">
            <v>합 판 거 푸 집</v>
          </cell>
          <cell r="B133" t="str">
            <v>4회</v>
          </cell>
          <cell r="C133">
            <v>651</v>
          </cell>
          <cell r="D133" t="str">
            <v>㎡</v>
          </cell>
          <cell r="E133">
            <v>19038</v>
          </cell>
          <cell r="F133">
            <v>12393738</v>
          </cell>
        </row>
        <row r="134">
          <cell r="A134" t="str">
            <v>d.철근 가공 조립</v>
          </cell>
          <cell r="B134" t="str">
            <v>(간 단)</v>
          </cell>
          <cell r="C134">
            <v>2.117</v>
          </cell>
          <cell r="D134" t="str">
            <v>ton</v>
          </cell>
          <cell r="E134">
            <v>264204</v>
          </cell>
          <cell r="F134">
            <v>559319</v>
          </cell>
        </row>
        <row r="135">
          <cell r="A135" t="str">
            <v>2.07 석  축  공</v>
          </cell>
        </row>
        <row r="136">
          <cell r="A136" t="str">
            <v>구조물 터파기</v>
          </cell>
          <cell r="B136" t="str">
            <v>(육상토사,0~2m)</v>
          </cell>
          <cell r="C136">
            <v>50999</v>
          </cell>
          <cell r="D136" t="str">
            <v>㎥</v>
          </cell>
          <cell r="E136">
            <v>3161</v>
          </cell>
          <cell r="F136">
            <v>161207839</v>
          </cell>
        </row>
        <row r="137">
          <cell r="A137" t="str">
            <v>되 메 우 기</v>
          </cell>
          <cell r="B137" t="str">
            <v>다짐포함</v>
          </cell>
          <cell r="C137">
            <v>1197</v>
          </cell>
          <cell r="D137" t="str">
            <v>㎥</v>
          </cell>
          <cell r="E137">
            <v>3385</v>
          </cell>
          <cell r="F137">
            <v>4051845</v>
          </cell>
        </row>
        <row r="138">
          <cell r="A138" t="str">
            <v>석  축  쌓 기</v>
          </cell>
          <cell r="C138">
            <v>1197</v>
          </cell>
          <cell r="D138" t="str">
            <v>M2</v>
          </cell>
          <cell r="E138">
            <v>23090</v>
          </cell>
          <cell r="F138">
            <v>27638730</v>
          </cell>
        </row>
        <row r="139">
          <cell r="A139" t="str">
            <v>콘크리트 타설</v>
          </cell>
          <cell r="B139" t="str">
            <v>(무근구조물)</v>
          </cell>
          <cell r="C139">
            <v>305</v>
          </cell>
          <cell r="D139" t="str">
            <v>㎥</v>
          </cell>
          <cell r="E139">
            <v>20803</v>
          </cell>
          <cell r="F139">
            <v>6344915</v>
          </cell>
        </row>
        <row r="140">
          <cell r="A140" t="str">
            <v>몰    탈</v>
          </cell>
          <cell r="B140" t="str">
            <v>( 1 : 3 )</v>
          </cell>
          <cell r="C140">
            <v>10</v>
          </cell>
          <cell r="D140" t="str">
            <v>㎥</v>
          </cell>
          <cell r="E140">
            <v>34947</v>
          </cell>
          <cell r="F140">
            <v>349470</v>
          </cell>
        </row>
        <row r="141">
          <cell r="A141" t="str">
            <v>합판 거푸집</v>
          </cell>
          <cell r="B141" t="str">
            <v>(6회 ; 소형)</v>
          </cell>
          <cell r="C141">
            <v>171</v>
          </cell>
          <cell r="D141" t="str">
            <v>㎡</v>
          </cell>
          <cell r="E141">
            <v>20796</v>
          </cell>
          <cell r="F141">
            <v>3556116</v>
          </cell>
        </row>
        <row r="142">
          <cell r="A142" t="str">
            <v>배수 파이프</v>
          </cell>
          <cell r="B142" t="str">
            <v>(PVC PIPE φ50mm)</v>
          </cell>
          <cell r="C142">
            <v>419</v>
          </cell>
          <cell r="D142" t="str">
            <v>m</v>
          </cell>
          <cell r="E142">
            <v>1472</v>
          </cell>
          <cell r="F142">
            <v>616768</v>
          </cell>
        </row>
        <row r="143">
          <cell r="A143" t="str">
            <v>뒷 채 움</v>
          </cell>
          <cell r="B143" t="str">
            <v>보조기층재</v>
          </cell>
          <cell r="C143">
            <v>1137</v>
          </cell>
          <cell r="D143" t="str">
            <v>㎥</v>
          </cell>
          <cell r="E143">
            <v>16460</v>
          </cell>
          <cell r="F143">
            <v>18715020</v>
          </cell>
        </row>
        <row r="144">
          <cell r="A144" t="str">
            <v>2.08 수로보호공</v>
          </cell>
        </row>
        <row r="145">
          <cell r="A145" t="str">
            <v>구조물 터파기</v>
          </cell>
          <cell r="B145" t="str">
            <v>(육상토사,0~2m)</v>
          </cell>
          <cell r="C145">
            <v>9</v>
          </cell>
          <cell r="D145" t="str">
            <v>㎥</v>
          </cell>
          <cell r="E145">
            <v>3161</v>
          </cell>
          <cell r="F145">
            <v>28449</v>
          </cell>
        </row>
        <row r="146">
          <cell r="A146" t="str">
            <v>콘크리트 타설</v>
          </cell>
          <cell r="B146" t="str">
            <v>(소형구조물)</v>
          </cell>
          <cell r="C146">
            <v>7</v>
          </cell>
          <cell r="D146" t="str">
            <v>㎥</v>
          </cell>
          <cell r="E146">
            <v>32371</v>
          </cell>
          <cell r="F146">
            <v>226597</v>
          </cell>
        </row>
        <row r="147">
          <cell r="A147" t="str">
            <v>합 판 거 푸 집</v>
          </cell>
          <cell r="B147" t="str">
            <v>4회</v>
          </cell>
          <cell r="C147">
            <v>12</v>
          </cell>
          <cell r="D147" t="str">
            <v>㎡</v>
          </cell>
          <cell r="E147">
            <v>19038</v>
          </cell>
          <cell r="F147">
            <v>228456</v>
          </cell>
        </row>
        <row r="148">
          <cell r="A148" t="str">
            <v>2.07 암      거      공</v>
          </cell>
        </row>
        <row r="149">
          <cell r="A149" t="str">
            <v>◈ Sta. 4 ＋ 727</v>
          </cell>
        </row>
        <row r="150">
          <cell r="A150" t="str">
            <v>a. 구 조 물 터 파 기</v>
          </cell>
        </row>
        <row r="151">
          <cell r="A151" t="str">
            <v>구조물 터파기</v>
          </cell>
          <cell r="B151" t="str">
            <v>(육상토사,0~2m)</v>
          </cell>
          <cell r="C151">
            <v>669</v>
          </cell>
          <cell r="D151" t="str">
            <v>㎥</v>
          </cell>
          <cell r="E151">
            <v>3161</v>
          </cell>
          <cell r="F151">
            <v>2114709</v>
          </cell>
        </row>
        <row r="152">
          <cell r="A152" t="str">
            <v>되   메   우   기</v>
          </cell>
          <cell r="B152" t="str">
            <v>다짐포함</v>
          </cell>
          <cell r="C152">
            <v>173</v>
          </cell>
          <cell r="D152" t="str">
            <v>㎥</v>
          </cell>
          <cell r="E152">
            <v>3385</v>
          </cell>
          <cell r="F152">
            <v>585605</v>
          </cell>
        </row>
        <row r="153">
          <cell r="A153" t="str">
            <v>b. 뒷      채      움</v>
          </cell>
          <cell r="B153" t="str">
            <v>보조기층재</v>
          </cell>
          <cell r="C153">
            <v>1116</v>
          </cell>
          <cell r="D153" t="str">
            <v>㎥</v>
          </cell>
          <cell r="E153">
            <v>16460</v>
          </cell>
          <cell r="F153">
            <v>18369360</v>
          </cell>
        </row>
        <row r="154">
          <cell r="A154" t="str">
            <v>c. 콘 크 리 트  타 설</v>
          </cell>
        </row>
        <row r="155">
          <cell r="A155" t="str">
            <v>-1.       〃</v>
          </cell>
          <cell r="B155" t="str">
            <v>철근,진동기,펌프카</v>
          </cell>
          <cell r="C155">
            <v>439</v>
          </cell>
          <cell r="D155" t="str">
            <v>㎥</v>
          </cell>
          <cell r="E155">
            <v>10947</v>
          </cell>
          <cell r="F155">
            <v>4805733</v>
          </cell>
        </row>
        <row r="156">
          <cell r="A156" t="str">
            <v>-2.       〃</v>
          </cell>
          <cell r="B156" t="str">
            <v>무근구조물</v>
          </cell>
          <cell r="C156">
            <v>66</v>
          </cell>
          <cell r="D156" t="str">
            <v>㎥</v>
          </cell>
          <cell r="E156">
            <v>20803</v>
          </cell>
          <cell r="F156">
            <v>1372998</v>
          </cell>
        </row>
        <row r="157">
          <cell r="A157" t="str">
            <v>d. 거     푸     집</v>
          </cell>
        </row>
        <row r="158">
          <cell r="A158" t="str">
            <v>-1. 합 판  거 푸 집</v>
          </cell>
          <cell r="B158" t="str">
            <v>3회</v>
          </cell>
          <cell r="C158">
            <v>472</v>
          </cell>
          <cell r="D158" t="str">
            <v>㎡</v>
          </cell>
          <cell r="E158">
            <v>22050</v>
          </cell>
          <cell r="F158">
            <v>10407600</v>
          </cell>
        </row>
        <row r="159">
          <cell r="A159" t="str">
            <v>-2.합판 거푸집</v>
          </cell>
          <cell r="B159" t="str">
            <v>4회</v>
          </cell>
          <cell r="C159">
            <v>49</v>
          </cell>
          <cell r="D159" t="str">
            <v>㎡</v>
          </cell>
          <cell r="E159">
            <v>19038</v>
          </cell>
          <cell r="F159">
            <v>932862</v>
          </cell>
        </row>
        <row r="160">
          <cell r="A160" t="str">
            <v>-3.합판 거푸집</v>
          </cell>
          <cell r="B160" t="str">
            <v>6회</v>
          </cell>
          <cell r="C160">
            <v>4</v>
          </cell>
          <cell r="D160" t="str">
            <v>㎡</v>
          </cell>
          <cell r="E160">
            <v>15879</v>
          </cell>
          <cell r="F160">
            <v>63516</v>
          </cell>
        </row>
        <row r="161">
          <cell r="A161" t="str">
            <v>-4. 코팅 거푸집</v>
          </cell>
          <cell r="B161" t="str">
            <v>3회</v>
          </cell>
          <cell r="C161">
            <v>135</v>
          </cell>
          <cell r="D161" t="str">
            <v>㎡</v>
          </cell>
          <cell r="E161">
            <v>22050</v>
          </cell>
          <cell r="F161">
            <v>2976750</v>
          </cell>
        </row>
        <row r="162">
          <cell r="A162" t="str">
            <v>-5. 무늬거푸집</v>
          </cell>
          <cell r="C162">
            <v>340</v>
          </cell>
          <cell r="D162" t="str">
            <v>M2</v>
          </cell>
          <cell r="E162">
            <v>29285</v>
          </cell>
          <cell r="F162">
            <v>9956900</v>
          </cell>
        </row>
        <row r="163">
          <cell r="A163" t="str">
            <v>e. 철 근 가 공 조 립</v>
          </cell>
          <cell r="B163" t="str">
            <v>복 잡</v>
          </cell>
          <cell r="C163">
            <v>71.41</v>
          </cell>
          <cell r="D163" t="str">
            <v>ton</v>
          </cell>
          <cell r="E163">
            <v>456666</v>
          </cell>
          <cell r="F163">
            <v>32610519</v>
          </cell>
        </row>
        <row r="164">
          <cell r="A164" t="str">
            <v>f. 지     수     판</v>
          </cell>
          <cell r="B164" t="str">
            <v>PVC, 200×5㎜</v>
          </cell>
          <cell r="C164">
            <v>19</v>
          </cell>
          <cell r="D164" t="str">
            <v>m</v>
          </cell>
          <cell r="E164">
            <v>14840</v>
          </cell>
          <cell r="F164">
            <v>281960</v>
          </cell>
        </row>
        <row r="165">
          <cell r="A165" t="str">
            <v>g. 신   축   이   음</v>
          </cell>
          <cell r="B165" t="str">
            <v>Exp. Joint Filler,t=20mm</v>
          </cell>
          <cell r="C165">
            <v>9</v>
          </cell>
          <cell r="D165" t="str">
            <v>㎡</v>
          </cell>
          <cell r="E165">
            <v>5907</v>
          </cell>
          <cell r="F165">
            <v>53163</v>
          </cell>
        </row>
        <row r="166">
          <cell r="A166" t="str">
            <v>h. 실     런     트</v>
          </cell>
          <cell r="B166" t="str">
            <v>20 x 25mm</v>
          </cell>
          <cell r="C166">
            <v>16</v>
          </cell>
          <cell r="D166" t="str">
            <v>m</v>
          </cell>
          <cell r="E166">
            <v>2315</v>
          </cell>
          <cell r="F166">
            <v>37040</v>
          </cell>
        </row>
        <row r="167">
          <cell r="A167" t="str">
            <v>i. 강   관   비  계</v>
          </cell>
          <cell r="C167">
            <v>444</v>
          </cell>
          <cell r="D167" t="str">
            <v>㎡</v>
          </cell>
          <cell r="E167">
            <v>10525</v>
          </cell>
          <cell r="F167">
            <v>4673100</v>
          </cell>
        </row>
        <row r="168">
          <cell r="A168" t="str">
            <v>j. 강  관  동  바  리</v>
          </cell>
          <cell r="B168" t="str">
            <v>(암거구조물용)</v>
          </cell>
          <cell r="C168">
            <v>562</v>
          </cell>
          <cell r="D168" t="str">
            <v>공㎥</v>
          </cell>
          <cell r="E168">
            <v>6834</v>
          </cell>
          <cell r="F168">
            <v>3840708</v>
          </cell>
        </row>
        <row r="169">
          <cell r="A169" t="str">
            <v>k. 스   페   이   셔</v>
          </cell>
          <cell r="C169">
            <v>1084</v>
          </cell>
          <cell r="D169" t="str">
            <v>㎡</v>
          </cell>
          <cell r="E169">
            <v>230</v>
          </cell>
          <cell r="F169">
            <v>249320</v>
          </cell>
        </row>
        <row r="170">
          <cell r="A170" t="str">
            <v>l  아 스 팔 트 코 팅</v>
          </cell>
          <cell r="C170">
            <v>460</v>
          </cell>
          <cell r="D170" t="str">
            <v>M2</v>
          </cell>
          <cell r="E170">
            <v>4406</v>
          </cell>
          <cell r="F170">
            <v>2026760</v>
          </cell>
        </row>
        <row r="171">
          <cell r="A171" t="str">
            <v>m. 전 선 관</v>
          </cell>
          <cell r="B171" t="str">
            <v>(PVC PIPE φ16mm)</v>
          </cell>
          <cell r="C171">
            <v>28</v>
          </cell>
          <cell r="D171" t="str">
            <v>m</v>
          </cell>
          <cell r="E171">
            <v>381</v>
          </cell>
          <cell r="F171">
            <v>10668</v>
          </cell>
        </row>
        <row r="172">
          <cell r="A172" t="str">
            <v>m.부 직 포</v>
          </cell>
          <cell r="C172">
            <v>12</v>
          </cell>
          <cell r="D172" t="str">
            <v>㎡</v>
          </cell>
          <cell r="E172">
            <v>1604</v>
          </cell>
          <cell r="F172">
            <v>19248</v>
          </cell>
        </row>
        <row r="173">
          <cell r="A173" t="str">
            <v>n. 배수관</v>
          </cell>
          <cell r="B173" t="str">
            <v>φ100mm</v>
          </cell>
          <cell r="C173">
            <v>36</v>
          </cell>
          <cell r="D173" t="str">
            <v>개</v>
          </cell>
          <cell r="E173">
            <v>4473</v>
          </cell>
          <cell r="F173">
            <v>161028</v>
          </cell>
        </row>
        <row r="174">
          <cell r="A174" t="str">
            <v>p. 다웰바설치공</v>
          </cell>
          <cell r="C174">
            <v>88</v>
          </cell>
          <cell r="D174" t="str">
            <v>EA</v>
          </cell>
          <cell r="E174">
            <v>6278</v>
          </cell>
          <cell r="F174">
            <v>552464</v>
          </cell>
        </row>
        <row r="175">
          <cell r="A175" t="str">
            <v>q. 보조기층재 구입 및 운반</v>
          </cell>
          <cell r="C175">
            <v>29</v>
          </cell>
          <cell r="D175" t="str">
            <v>㎥</v>
          </cell>
          <cell r="E175">
            <v>5800</v>
          </cell>
          <cell r="F175">
            <v>168200</v>
          </cell>
        </row>
        <row r="176">
          <cell r="A176" t="str">
            <v>r. 보조기층 포설 및 다짐</v>
          </cell>
          <cell r="B176" t="str">
            <v>(t=20cm)</v>
          </cell>
          <cell r="C176">
            <v>22</v>
          </cell>
          <cell r="D176" t="str">
            <v>㎥</v>
          </cell>
          <cell r="E176">
            <v>1971</v>
          </cell>
          <cell r="F176">
            <v>43362</v>
          </cell>
        </row>
        <row r="177">
          <cell r="A177" t="str">
            <v>s. 스치로폴</v>
          </cell>
          <cell r="B177" t="str">
            <v>t = 20mm</v>
          </cell>
          <cell r="C177">
            <v>14</v>
          </cell>
          <cell r="D177" t="str">
            <v>M2</v>
          </cell>
          <cell r="E177">
            <v>2441</v>
          </cell>
          <cell r="F177">
            <v>34174</v>
          </cell>
        </row>
        <row r="178">
          <cell r="A178" t="str">
            <v>◈ Sta. 4 ＋ 774</v>
          </cell>
        </row>
        <row r="179">
          <cell r="A179" t="str">
            <v>a. 구 조 물 터 파 기</v>
          </cell>
        </row>
        <row r="180">
          <cell r="A180" t="str">
            <v>구조물 터파기</v>
          </cell>
          <cell r="B180" t="str">
            <v>(육상토사,0~2m)</v>
          </cell>
          <cell r="C180">
            <v>1740</v>
          </cell>
          <cell r="D180" t="str">
            <v>㎥</v>
          </cell>
          <cell r="E180">
            <v>3161</v>
          </cell>
          <cell r="F180">
            <v>5500140</v>
          </cell>
        </row>
        <row r="181">
          <cell r="A181" t="str">
            <v>구조물 터파기</v>
          </cell>
          <cell r="B181" t="str">
            <v>(육상토사,2~4m)</v>
          </cell>
          <cell r="C181">
            <v>934</v>
          </cell>
          <cell r="D181" t="str">
            <v>㎥</v>
          </cell>
          <cell r="E181">
            <v>4598</v>
          </cell>
          <cell r="F181">
            <v>4294532</v>
          </cell>
        </row>
        <row r="182">
          <cell r="A182" t="str">
            <v>되   메   우   기</v>
          </cell>
          <cell r="B182" t="str">
            <v>다짐포함</v>
          </cell>
          <cell r="C182">
            <v>124</v>
          </cell>
          <cell r="D182" t="str">
            <v>㎥</v>
          </cell>
          <cell r="E182">
            <v>3385</v>
          </cell>
          <cell r="F182">
            <v>419740</v>
          </cell>
        </row>
        <row r="183">
          <cell r="A183" t="str">
            <v>b. 뒷      채      움</v>
          </cell>
          <cell r="B183" t="str">
            <v>보조기층재</v>
          </cell>
          <cell r="C183">
            <v>1626</v>
          </cell>
          <cell r="D183" t="str">
            <v>㎥</v>
          </cell>
          <cell r="E183">
            <v>16460</v>
          </cell>
          <cell r="F183">
            <v>26763960</v>
          </cell>
        </row>
        <row r="184">
          <cell r="A184" t="str">
            <v>c. 콘 크 리 트  타 설</v>
          </cell>
        </row>
        <row r="185">
          <cell r="A185" t="str">
            <v>-1.       〃</v>
          </cell>
          <cell r="B185" t="str">
            <v>철근,진동기,펌프카</v>
          </cell>
          <cell r="C185">
            <v>570</v>
          </cell>
          <cell r="D185" t="str">
            <v>㎥</v>
          </cell>
          <cell r="E185">
            <v>10947</v>
          </cell>
          <cell r="F185">
            <v>6239790</v>
          </cell>
        </row>
        <row r="186">
          <cell r="A186" t="str">
            <v>-2.       〃</v>
          </cell>
          <cell r="B186" t="str">
            <v>무근구조물</v>
          </cell>
          <cell r="C186">
            <v>49</v>
          </cell>
          <cell r="D186" t="str">
            <v>㎥</v>
          </cell>
          <cell r="E186">
            <v>20803</v>
          </cell>
          <cell r="F186">
            <v>1019347</v>
          </cell>
        </row>
        <row r="187">
          <cell r="A187" t="str">
            <v>d. 거     푸     집</v>
          </cell>
        </row>
        <row r="188">
          <cell r="A188" t="str">
            <v>-1. 합 판  거 푸 집</v>
          </cell>
          <cell r="B188" t="str">
            <v>3회</v>
          </cell>
          <cell r="C188">
            <v>1422</v>
          </cell>
          <cell r="D188" t="str">
            <v>㎡</v>
          </cell>
          <cell r="E188">
            <v>22050</v>
          </cell>
          <cell r="F188">
            <v>31355100</v>
          </cell>
        </row>
        <row r="189">
          <cell r="A189" t="str">
            <v>-2. 합 판  거 푸 집</v>
          </cell>
          <cell r="B189" t="str">
            <v>4회</v>
          </cell>
          <cell r="C189">
            <v>43</v>
          </cell>
          <cell r="D189" t="str">
            <v>㎡</v>
          </cell>
          <cell r="E189">
            <v>19038</v>
          </cell>
          <cell r="F189">
            <v>818634</v>
          </cell>
        </row>
        <row r="190">
          <cell r="A190" t="str">
            <v>e. 철 근 가 공 조 립</v>
          </cell>
          <cell r="B190" t="str">
            <v>복 잡</v>
          </cell>
          <cell r="C190">
            <v>62.28</v>
          </cell>
          <cell r="D190" t="str">
            <v>ton</v>
          </cell>
          <cell r="E190">
            <v>456666</v>
          </cell>
          <cell r="F190">
            <v>28441158</v>
          </cell>
        </row>
        <row r="191">
          <cell r="A191" t="str">
            <v>f. 지     수     판</v>
          </cell>
          <cell r="B191" t="str">
            <v>PVC, 200×5㎜</v>
          </cell>
          <cell r="C191">
            <v>56</v>
          </cell>
          <cell r="D191" t="str">
            <v>m</v>
          </cell>
          <cell r="E191">
            <v>14840</v>
          </cell>
          <cell r="F191">
            <v>831040</v>
          </cell>
        </row>
        <row r="192">
          <cell r="A192" t="str">
            <v>g. 신   축   이   음</v>
          </cell>
          <cell r="B192" t="str">
            <v>Exp. Joint Filler,t=20mm</v>
          </cell>
          <cell r="C192">
            <v>28</v>
          </cell>
          <cell r="D192" t="str">
            <v>㎡</v>
          </cell>
          <cell r="E192">
            <v>5907</v>
          </cell>
          <cell r="F192">
            <v>165396</v>
          </cell>
        </row>
        <row r="193">
          <cell r="A193" t="str">
            <v>h. 실     런     트</v>
          </cell>
          <cell r="B193" t="str">
            <v>20 x 25mm</v>
          </cell>
          <cell r="C193">
            <v>48</v>
          </cell>
          <cell r="D193" t="str">
            <v>m</v>
          </cell>
          <cell r="E193">
            <v>2315</v>
          </cell>
          <cell r="F193">
            <v>111120</v>
          </cell>
        </row>
        <row r="194">
          <cell r="A194" t="str">
            <v>i. 강   관   비  계</v>
          </cell>
          <cell r="C194">
            <v>592</v>
          </cell>
          <cell r="D194" t="str">
            <v>㎡</v>
          </cell>
          <cell r="E194">
            <v>10525</v>
          </cell>
          <cell r="F194">
            <v>6230800</v>
          </cell>
        </row>
        <row r="195">
          <cell r="A195" t="str">
            <v>j. 강  관  동  바  리</v>
          </cell>
          <cell r="B195" t="str">
            <v>(암거구조물용)</v>
          </cell>
          <cell r="C195">
            <v>658</v>
          </cell>
          <cell r="D195" t="str">
            <v>공㎥</v>
          </cell>
          <cell r="E195">
            <v>6834</v>
          </cell>
          <cell r="F195">
            <v>4496772</v>
          </cell>
        </row>
        <row r="196">
          <cell r="A196" t="str">
            <v>k. 스   페   이   셔</v>
          </cell>
          <cell r="C196">
            <v>1549</v>
          </cell>
          <cell r="D196" t="str">
            <v>㎡</v>
          </cell>
          <cell r="E196">
            <v>230</v>
          </cell>
          <cell r="F196">
            <v>356270</v>
          </cell>
        </row>
        <row r="197">
          <cell r="A197" t="str">
            <v>m.부 직 포</v>
          </cell>
          <cell r="C197">
            <v>8</v>
          </cell>
          <cell r="D197" t="str">
            <v>㎡</v>
          </cell>
          <cell r="E197">
            <v>1604</v>
          </cell>
          <cell r="F197">
            <v>12832</v>
          </cell>
        </row>
        <row r="198">
          <cell r="A198" t="str">
            <v>n. 배수관</v>
          </cell>
          <cell r="B198" t="str">
            <v>φ100mm</v>
          </cell>
          <cell r="C198">
            <v>24</v>
          </cell>
          <cell r="D198" t="str">
            <v>개</v>
          </cell>
          <cell r="E198">
            <v>4473</v>
          </cell>
          <cell r="F198">
            <v>107352</v>
          </cell>
        </row>
        <row r="199">
          <cell r="A199" t="str">
            <v>◈ Sta. 5 ＋ 032</v>
          </cell>
        </row>
        <row r="200">
          <cell r="A200" t="str">
            <v>a. 구 조 물 터 파 기</v>
          </cell>
        </row>
        <row r="201">
          <cell r="A201" t="str">
            <v>구조물 터파기</v>
          </cell>
          <cell r="B201" t="str">
            <v>(육상토사,0~2m)</v>
          </cell>
          <cell r="C201">
            <v>877</v>
          </cell>
          <cell r="D201" t="str">
            <v>㎥</v>
          </cell>
          <cell r="E201">
            <v>3161</v>
          </cell>
          <cell r="F201">
            <v>2772197</v>
          </cell>
        </row>
        <row r="202">
          <cell r="A202" t="str">
            <v>구조물 터파기</v>
          </cell>
          <cell r="B202" t="str">
            <v>(육상토사,2~4m)</v>
          </cell>
          <cell r="C202">
            <v>70</v>
          </cell>
          <cell r="D202" t="str">
            <v>㎥</v>
          </cell>
          <cell r="E202">
            <v>4598</v>
          </cell>
          <cell r="F202">
            <v>321860</v>
          </cell>
        </row>
        <row r="203">
          <cell r="A203" t="str">
            <v>되   메   우   기</v>
          </cell>
          <cell r="B203" t="str">
            <v>다짐포함</v>
          </cell>
          <cell r="C203">
            <v>173</v>
          </cell>
          <cell r="D203" t="str">
            <v>㎥</v>
          </cell>
          <cell r="E203">
            <v>3385</v>
          </cell>
          <cell r="F203">
            <v>585605</v>
          </cell>
        </row>
        <row r="204">
          <cell r="A204" t="str">
            <v>b. 뒷      채      움</v>
          </cell>
          <cell r="B204" t="str">
            <v>보조기층재</v>
          </cell>
          <cell r="C204">
            <v>1337</v>
          </cell>
          <cell r="D204" t="str">
            <v>㎥</v>
          </cell>
          <cell r="E204">
            <v>16460</v>
          </cell>
          <cell r="F204">
            <v>22007020</v>
          </cell>
        </row>
        <row r="205">
          <cell r="A205" t="str">
            <v>c. 콘 크 리 트  타 설</v>
          </cell>
        </row>
        <row r="206">
          <cell r="A206" t="str">
            <v>-1.       〃</v>
          </cell>
          <cell r="B206" t="str">
            <v>철근,진동기,펌프카</v>
          </cell>
          <cell r="C206">
            <v>740</v>
          </cell>
          <cell r="D206" t="str">
            <v>㎥</v>
          </cell>
          <cell r="E206">
            <v>10947</v>
          </cell>
          <cell r="F206">
            <v>8100780</v>
          </cell>
        </row>
        <row r="207">
          <cell r="A207" t="str">
            <v>-2.       〃</v>
          </cell>
          <cell r="B207" t="str">
            <v>무근구조물</v>
          </cell>
          <cell r="C207">
            <v>86</v>
          </cell>
          <cell r="D207" t="str">
            <v>㎥</v>
          </cell>
          <cell r="E207">
            <v>20803</v>
          </cell>
          <cell r="F207">
            <v>1789058</v>
          </cell>
        </row>
        <row r="208">
          <cell r="A208" t="str">
            <v>d. 거     푸     집</v>
          </cell>
        </row>
        <row r="209">
          <cell r="A209" t="str">
            <v>-1. 합 판  거 푸 집</v>
          </cell>
          <cell r="B209" t="str">
            <v>3회</v>
          </cell>
          <cell r="C209">
            <v>541</v>
          </cell>
          <cell r="D209" t="str">
            <v>㎡</v>
          </cell>
          <cell r="E209">
            <v>22050</v>
          </cell>
          <cell r="F209">
            <v>11929050</v>
          </cell>
        </row>
        <row r="210">
          <cell r="A210" t="str">
            <v>-2. 합 판  거 푸 집</v>
          </cell>
          <cell r="B210" t="str">
            <v>4회</v>
          </cell>
          <cell r="C210">
            <v>50</v>
          </cell>
          <cell r="D210" t="str">
            <v>㎡</v>
          </cell>
          <cell r="E210">
            <v>19038</v>
          </cell>
          <cell r="F210">
            <v>951900</v>
          </cell>
        </row>
        <row r="211">
          <cell r="A211" t="str">
            <v>-3. 합 판  거 푸 집</v>
          </cell>
          <cell r="B211" t="str">
            <v>6회</v>
          </cell>
          <cell r="C211">
            <v>49</v>
          </cell>
          <cell r="D211" t="str">
            <v>㎡</v>
          </cell>
          <cell r="E211">
            <v>15879</v>
          </cell>
          <cell r="F211">
            <v>778071</v>
          </cell>
        </row>
        <row r="212">
          <cell r="A212" t="str">
            <v>-4. 코 팅  거 푸 집</v>
          </cell>
          <cell r="B212" t="str">
            <v>3회</v>
          </cell>
          <cell r="C212">
            <v>295</v>
          </cell>
          <cell r="D212" t="str">
            <v>㎡</v>
          </cell>
          <cell r="E212">
            <v>22050</v>
          </cell>
          <cell r="F212">
            <v>6504750</v>
          </cell>
        </row>
        <row r="213">
          <cell r="A213" t="str">
            <v>-5. 무 늬  거 푸 집</v>
          </cell>
          <cell r="C213">
            <v>337</v>
          </cell>
          <cell r="D213" t="str">
            <v>M2</v>
          </cell>
          <cell r="E213">
            <v>29285</v>
          </cell>
          <cell r="F213">
            <v>9869045</v>
          </cell>
        </row>
        <row r="214">
          <cell r="A214" t="str">
            <v>e. 철 근 가 공 조 립</v>
          </cell>
          <cell r="B214" t="str">
            <v>복 잡</v>
          </cell>
          <cell r="C214">
            <v>103.31</v>
          </cell>
          <cell r="D214" t="str">
            <v>ton</v>
          </cell>
          <cell r="E214">
            <v>456666</v>
          </cell>
          <cell r="F214">
            <v>47178164</v>
          </cell>
        </row>
        <row r="215">
          <cell r="A215" t="str">
            <v>f. 지     수     판</v>
          </cell>
          <cell r="B215" t="str">
            <v>PVC, 200×5㎜</v>
          </cell>
          <cell r="C215">
            <v>25</v>
          </cell>
          <cell r="D215" t="str">
            <v>m</v>
          </cell>
          <cell r="E215">
            <v>14840</v>
          </cell>
          <cell r="F215">
            <v>371000</v>
          </cell>
        </row>
        <row r="216">
          <cell r="A216" t="str">
            <v>g. 신   축   이   음</v>
          </cell>
          <cell r="B216" t="str">
            <v>Exp. Joint Filler,t=20mm</v>
          </cell>
          <cell r="C216">
            <v>21</v>
          </cell>
          <cell r="D216" t="str">
            <v>㎡</v>
          </cell>
          <cell r="E216">
            <v>5907</v>
          </cell>
          <cell r="F216">
            <v>124047</v>
          </cell>
        </row>
        <row r="217">
          <cell r="A217" t="str">
            <v>h. 실     런     트</v>
          </cell>
          <cell r="B217" t="str">
            <v>20 x 25mm</v>
          </cell>
          <cell r="C217">
            <v>20</v>
          </cell>
          <cell r="D217" t="str">
            <v>m</v>
          </cell>
          <cell r="E217">
            <v>2315</v>
          </cell>
          <cell r="F217">
            <v>46300</v>
          </cell>
        </row>
        <row r="218">
          <cell r="A218" t="str">
            <v>i. 강   관   비  계</v>
          </cell>
          <cell r="C218">
            <v>490</v>
          </cell>
          <cell r="D218" t="str">
            <v>㎡</v>
          </cell>
          <cell r="E218">
            <v>10525</v>
          </cell>
          <cell r="F218">
            <v>5157250</v>
          </cell>
        </row>
        <row r="219">
          <cell r="A219" t="str">
            <v>j. 강  관  동  바  리</v>
          </cell>
          <cell r="B219" t="str">
            <v>(암거구조물용)</v>
          </cell>
          <cell r="C219">
            <v>792</v>
          </cell>
          <cell r="D219" t="str">
            <v>공㎥</v>
          </cell>
          <cell r="E219">
            <v>6834</v>
          </cell>
          <cell r="F219">
            <v>5412528</v>
          </cell>
        </row>
        <row r="220">
          <cell r="A220" t="str">
            <v>k. 스   페   이   셔</v>
          </cell>
          <cell r="C220">
            <v>1243</v>
          </cell>
          <cell r="D220" t="str">
            <v>㎡</v>
          </cell>
          <cell r="E220">
            <v>230</v>
          </cell>
          <cell r="F220">
            <v>285890</v>
          </cell>
        </row>
        <row r="221">
          <cell r="A221" t="str">
            <v>l  아 스 팔 트 코 팅</v>
          </cell>
          <cell r="C221">
            <v>571</v>
          </cell>
          <cell r="D221" t="str">
            <v>M2</v>
          </cell>
          <cell r="E221">
            <v>4406</v>
          </cell>
          <cell r="F221">
            <v>2515826</v>
          </cell>
        </row>
        <row r="222">
          <cell r="A222" t="str">
            <v>m. 전 선 관</v>
          </cell>
          <cell r="B222" t="str">
            <v>(PVC PIPE φ16mm)</v>
          </cell>
          <cell r="C222">
            <v>27</v>
          </cell>
          <cell r="D222" t="str">
            <v>m</v>
          </cell>
          <cell r="E222">
            <v>381</v>
          </cell>
          <cell r="F222">
            <v>10287</v>
          </cell>
        </row>
        <row r="223">
          <cell r="A223" t="str">
            <v>n.부 직 포</v>
          </cell>
          <cell r="C223">
            <v>12</v>
          </cell>
          <cell r="D223" t="str">
            <v>㎡</v>
          </cell>
          <cell r="E223">
            <v>1604</v>
          </cell>
          <cell r="F223">
            <v>19248</v>
          </cell>
        </row>
        <row r="224">
          <cell r="A224" t="str">
            <v>o. 배수관</v>
          </cell>
          <cell r="B224" t="str">
            <v>φ100mm</v>
          </cell>
          <cell r="C224">
            <v>36</v>
          </cell>
          <cell r="D224" t="str">
            <v>개</v>
          </cell>
          <cell r="E224">
            <v>4473</v>
          </cell>
          <cell r="F224">
            <v>161028</v>
          </cell>
        </row>
        <row r="225">
          <cell r="A225" t="str">
            <v>p. 다웰바설치공</v>
          </cell>
          <cell r="C225">
            <v>88</v>
          </cell>
          <cell r="D225" t="str">
            <v>EA</v>
          </cell>
          <cell r="E225">
            <v>6278</v>
          </cell>
          <cell r="F225">
            <v>552464</v>
          </cell>
        </row>
        <row r="226">
          <cell r="A226" t="str">
            <v>q. 보조기층재 구입 및 운반</v>
          </cell>
          <cell r="C226">
            <v>46</v>
          </cell>
          <cell r="D226" t="str">
            <v>㎥</v>
          </cell>
          <cell r="E226">
            <v>5800</v>
          </cell>
          <cell r="F226">
            <v>266800</v>
          </cell>
        </row>
        <row r="227">
          <cell r="A227" t="str">
            <v>r. 보조기층 포설 및 다짐</v>
          </cell>
          <cell r="B227" t="str">
            <v>(t=20cm)</v>
          </cell>
          <cell r="C227">
            <v>36</v>
          </cell>
          <cell r="D227" t="str">
            <v>㎥</v>
          </cell>
          <cell r="E227">
            <v>1971</v>
          </cell>
          <cell r="F227">
            <v>70956</v>
          </cell>
        </row>
        <row r="228">
          <cell r="A228" t="str">
            <v>s. 스치로폴</v>
          </cell>
          <cell r="B228" t="str">
            <v>t = 20mm</v>
          </cell>
          <cell r="C228">
            <v>14</v>
          </cell>
          <cell r="D228" t="str">
            <v>M2</v>
          </cell>
          <cell r="E228">
            <v>2441</v>
          </cell>
          <cell r="F228">
            <v>34174</v>
          </cell>
        </row>
        <row r="229">
          <cell r="A229" t="str">
            <v>◈ Sta. 5 ＋ 546</v>
          </cell>
        </row>
        <row r="230">
          <cell r="A230" t="str">
            <v>a. 구 조 물 터 파 기</v>
          </cell>
        </row>
        <row r="231">
          <cell r="A231" t="str">
            <v>구조물 터파기</v>
          </cell>
          <cell r="B231" t="str">
            <v>(육상토사,0~2m)</v>
          </cell>
          <cell r="C231">
            <v>1605</v>
          </cell>
          <cell r="D231" t="str">
            <v>㎥</v>
          </cell>
          <cell r="E231">
            <v>3161</v>
          </cell>
          <cell r="F231">
            <v>5073405</v>
          </cell>
        </row>
        <row r="232">
          <cell r="A232" t="str">
            <v>되   메   우   기</v>
          </cell>
          <cell r="B232" t="str">
            <v>다짐포함</v>
          </cell>
          <cell r="C232">
            <v>179</v>
          </cell>
          <cell r="D232" t="str">
            <v>㎥</v>
          </cell>
          <cell r="E232">
            <v>3385</v>
          </cell>
          <cell r="F232">
            <v>605915</v>
          </cell>
        </row>
        <row r="233">
          <cell r="A233" t="str">
            <v>b. 뒷      채      움</v>
          </cell>
          <cell r="B233" t="str">
            <v>보조기층재</v>
          </cell>
          <cell r="C233">
            <v>1685</v>
          </cell>
          <cell r="D233" t="str">
            <v>㎥</v>
          </cell>
          <cell r="E233">
            <v>16460</v>
          </cell>
          <cell r="F233">
            <v>27735100</v>
          </cell>
        </row>
        <row r="234">
          <cell r="A234" t="str">
            <v>c. 콘 크 리 트  타 설</v>
          </cell>
        </row>
        <row r="235">
          <cell r="A235" t="str">
            <v>-1.       〃</v>
          </cell>
          <cell r="B235" t="str">
            <v>철근,진동기,펌프카</v>
          </cell>
          <cell r="C235">
            <v>656</v>
          </cell>
          <cell r="D235" t="str">
            <v>㎥</v>
          </cell>
          <cell r="E235">
            <v>10947</v>
          </cell>
          <cell r="F235">
            <v>7181232</v>
          </cell>
        </row>
        <row r="236">
          <cell r="A236" t="str">
            <v>-2.       〃</v>
          </cell>
          <cell r="B236" t="str">
            <v>무근구조물</v>
          </cell>
          <cell r="C236">
            <v>95</v>
          </cell>
          <cell r="D236" t="str">
            <v>㎥</v>
          </cell>
          <cell r="E236">
            <v>20803</v>
          </cell>
          <cell r="F236">
            <v>1976285</v>
          </cell>
        </row>
        <row r="237">
          <cell r="A237" t="str">
            <v>d. 거     푸     집</v>
          </cell>
        </row>
        <row r="238">
          <cell r="A238" t="str">
            <v>-1. 합 판  거 푸 집</v>
          </cell>
          <cell r="B238" t="str">
            <v>3회</v>
          </cell>
          <cell r="C238">
            <v>2288</v>
          </cell>
          <cell r="D238" t="str">
            <v>㎡</v>
          </cell>
          <cell r="E238">
            <v>22050</v>
          </cell>
          <cell r="F238">
            <v>50450400</v>
          </cell>
        </row>
        <row r="239">
          <cell r="A239" t="str">
            <v>-2. 합 판  거 푸 집</v>
          </cell>
          <cell r="B239" t="str">
            <v>4회</v>
          </cell>
          <cell r="C239">
            <v>46</v>
          </cell>
          <cell r="D239" t="str">
            <v>㎡</v>
          </cell>
          <cell r="E239">
            <v>19038</v>
          </cell>
          <cell r="F239">
            <v>875748</v>
          </cell>
        </row>
        <row r="240">
          <cell r="A240" t="str">
            <v>e. 철 근 가 공 조 립</v>
          </cell>
          <cell r="B240" t="str">
            <v>복 잡</v>
          </cell>
          <cell r="C240">
            <v>117.49</v>
          </cell>
          <cell r="D240" t="str">
            <v>ton</v>
          </cell>
          <cell r="E240">
            <v>456666</v>
          </cell>
          <cell r="F240">
            <v>53653688</v>
          </cell>
        </row>
        <row r="241">
          <cell r="A241" t="str">
            <v>f. 지     수     판</v>
          </cell>
          <cell r="B241" t="str">
            <v>PVC, 200×5㎜</v>
          </cell>
          <cell r="C241">
            <v>91</v>
          </cell>
          <cell r="D241" t="str">
            <v>m</v>
          </cell>
          <cell r="E241">
            <v>14840</v>
          </cell>
          <cell r="F241">
            <v>1350440</v>
          </cell>
        </row>
        <row r="242">
          <cell r="A242" t="str">
            <v>g. 신   축   이   음</v>
          </cell>
          <cell r="B242" t="str">
            <v>Exp. Joint Filler,t=20mm</v>
          </cell>
          <cell r="C242">
            <v>33</v>
          </cell>
          <cell r="D242" t="str">
            <v>㎡</v>
          </cell>
          <cell r="E242">
            <v>5907</v>
          </cell>
          <cell r="F242">
            <v>194931</v>
          </cell>
        </row>
        <row r="243">
          <cell r="A243" t="str">
            <v>h. 실     런     트</v>
          </cell>
          <cell r="B243" t="str">
            <v>20 x 25mm</v>
          </cell>
          <cell r="C243">
            <v>64</v>
          </cell>
          <cell r="D243" t="str">
            <v>m</v>
          </cell>
          <cell r="E243">
            <v>2315</v>
          </cell>
          <cell r="F243">
            <v>148160</v>
          </cell>
        </row>
        <row r="244">
          <cell r="A244" t="str">
            <v>i. 강   관   비  계</v>
          </cell>
          <cell r="C244">
            <v>614</v>
          </cell>
          <cell r="D244" t="str">
            <v>㎡</v>
          </cell>
          <cell r="E244">
            <v>10525</v>
          </cell>
          <cell r="F244">
            <v>6462350</v>
          </cell>
        </row>
        <row r="245">
          <cell r="A245" t="str">
            <v>j. 강  관  동  바  리</v>
          </cell>
          <cell r="B245" t="str">
            <v>(암거구조물용)</v>
          </cell>
          <cell r="C245">
            <v>1733</v>
          </cell>
          <cell r="D245" t="str">
            <v>공㎥</v>
          </cell>
          <cell r="E245">
            <v>6834</v>
          </cell>
          <cell r="F245">
            <v>11843322</v>
          </cell>
        </row>
        <row r="246">
          <cell r="A246" t="str">
            <v>k. 스   페   이   셔</v>
          </cell>
          <cell r="C246">
            <v>2663</v>
          </cell>
          <cell r="D246" t="str">
            <v>㎡</v>
          </cell>
          <cell r="E246">
            <v>230</v>
          </cell>
          <cell r="F246">
            <v>612490</v>
          </cell>
        </row>
        <row r="247">
          <cell r="A247" t="str">
            <v>m.부 직 포</v>
          </cell>
          <cell r="C247">
            <v>8</v>
          </cell>
          <cell r="D247" t="str">
            <v>㎡</v>
          </cell>
          <cell r="E247">
            <v>1604</v>
          </cell>
          <cell r="F247">
            <v>12832</v>
          </cell>
        </row>
        <row r="248">
          <cell r="A248" t="str">
            <v>n. 배수관</v>
          </cell>
          <cell r="B248" t="str">
            <v>φ100mm</v>
          </cell>
          <cell r="C248">
            <v>24</v>
          </cell>
          <cell r="D248" t="str">
            <v>개</v>
          </cell>
          <cell r="E248">
            <v>4473</v>
          </cell>
          <cell r="F248">
            <v>107352</v>
          </cell>
        </row>
        <row r="249">
          <cell r="A249" t="str">
            <v>◈ Sta. 5 ＋ 546 (종box)</v>
          </cell>
        </row>
        <row r="250">
          <cell r="A250" t="str">
            <v>a. 구 조 물 터 파 기</v>
          </cell>
        </row>
        <row r="251">
          <cell r="A251" t="str">
            <v>구조물 터파기</v>
          </cell>
          <cell r="B251" t="str">
            <v>(육상토사,0~2m)</v>
          </cell>
          <cell r="C251">
            <v>1803</v>
          </cell>
          <cell r="D251" t="str">
            <v>㎥</v>
          </cell>
          <cell r="E251">
            <v>3161</v>
          </cell>
          <cell r="F251">
            <v>5699283</v>
          </cell>
        </row>
        <row r="252">
          <cell r="A252" t="str">
            <v>구조물 터파기</v>
          </cell>
          <cell r="B252" t="str">
            <v>(육상토사,2~4m)</v>
          </cell>
          <cell r="C252">
            <v>531</v>
          </cell>
          <cell r="D252" t="str">
            <v>㎥</v>
          </cell>
          <cell r="E252">
            <v>4598</v>
          </cell>
          <cell r="F252">
            <v>2441538</v>
          </cell>
        </row>
        <row r="253">
          <cell r="A253" t="str">
            <v>되   메   우   기</v>
          </cell>
          <cell r="B253" t="str">
            <v>다짐포함</v>
          </cell>
          <cell r="C253">
            <v>47</v>
          </cell>
          <cell r="D253" t="str">
            <v>㎥</v>
          </cell>
          <cell r="E253">
            <v>3385</v>
          </cell>
          <cell r="F253">
            <v>159095</v>
          </cell>
        </row>
        <row r="254">
          <cell r="A254" t="str">
            <v>b. 뒷      채      움</v>
          </cell>
          <cell r="B254" t="str">
            <v>보조기층재</v>
          </cell>
          <cell r="C254">
            <v>1521</v>
          </cell>
          <cell r="D254" t="str">
            <v>㎥</v>
          </cell>
          <cell r="E254">
            <v>16460</v>
          </cell>
          <cell r="F254">
            <v>25035660</v>
          </cell>
        </row>
        <row r="255">
          <cell r="A255" t="str">
            <v>c. 콘 크 리 트  타 설</v>
          </cell>
        </row>
        <row r="256">
          <cell r="A256" t="str">
            <v>-1.       〃</v>
          </cell>
          <cell r="B256" t="str">
            <v>철근,진동기,펌프카</v>
          </cell>
          <cell r="C256">
            <v>416</v>
          </cell>
          <cell r="D256" t="str">
            <v>㎥</v>
          </cell>
          <cell r="E256">
            <v>10947</v>
          </cell>
          <cell r="F256">
            <v>4553952</v>
          </cell>
        </row>
        <row r="257">
          <cell r="A257" t="str">
            <v>-2.       〃</v>
          </cell>
          <cell r="B257" t="str">
            <v>무근구조물</v>
          </cell>
          <cell r="C257">
            <v>40</v>
          </cell>
          <cell r="D257" t="str">
            <v>㎥</v>
          </cell>
          <cell r="E257">
            <v>20803</v>
          </cell>
          <cell r="F257">
            <v>832120</v>
          </cell>
        </row>
        <row r="258">
          <cell r="A258" t="str">
            <v>d. 거     푸     집</v>
          </cell>
        </row>
        <row r="259">
          <cell r="A259" t="str">
            <v>-1. 합 판  거 푸 집</v>
          </cell>
          <cell r="B259" t="str">
            <v>3회</v>
          </cell>
          <cell r="C259">
            <v>1588</v>
          </cell>
          <cell r="D259" t="str">
            <v>㎡</v>
          </cell>
          <cell r="E259">
            <v>22050</v>
          </cell>
          <cell r="F259">
            <v>35015400</v>
          </cell>
        </row>
        <row r="260">
          <cell r="A260" t="str">
            <v>-2. 합 판  거 푸 집</v>
          </cell>
          <cell r="B260" t="str">
            <v>4회</v>
          </cell>
          <cell r="C260">
            <v>16</v>
          </cell>
          <cell r="D260" t="str">
            <v>㎡</v>
          </cell>
          <cell r="E260">
            <v>19038</v>
          </cell>
          <cell r="F260">
            <v>304608</v>
          </cell>
        </row>
        <row r="261">
          <cell r="A261" t="str">
            <v>e. 철 근 가 공 조 립</v>
          </cell>
          <cell r="B261" t="str">
            <v>복 잡</v>
          </cell>
          <cell r="C261">
            <v>57.36</v>
          </cell>
          <cell r="D261" t="str">
            <v>ton</v>
          </cell>
          <cell r="E261">
            <v>456666</v>
          </cell>
          <cell r="F261">
            <v>26194361</v>
          </cell>
        </row>
        <row r="262">
          <cell r="A262" t="str">
            <v>f. 지     수     판</v>
          </cell>
          <cell r="B262" t="str">
            <v>PVC, 200×5㎜</v>
          </cell>
          <cell r="C262">
            <v>79</v>
          </cell>
          <cell r="D262" t="str">
            <v>m</v>
          </cell>
          <cell r="E262">
            <v>14840</v>
          </cell>
          <cell r="F262">
            <v>1172360</v>
          </cell>
        </row>
        <row r="263">
          <cell r="A263" t="str">
            <v>g. 신   축   이   음</v>
          </cell>
          <cell r="B263" t="str">
            <v>Exp. Joint Filler,t=20mm</v>
          </cell>
          <cell r="C263">
            <v>26</v>
          </cell>
          <cell r="D263" t="str">
            <v>㎡</v>
          </cell>
          <cell r="E263">
            <v>5907</v>
          </cell>
          <cell r="F263">
            <v>153582</v>
          </cell>
        </row>
        <row r="264">
          <cell r="A264" t="str">
            <v>h. 실     런     트</v>
          </cell>
          <cell r="B264" t="str">
            <v>20 x 25mm</v>
          </cell>
          <cell r="C264">
            <v>66</v>
          </cell>
          <cell r="D264" t="str">
            <v>m</v>
          </cell>
          <cell r="E264">
            <v>2315</v>
          </cell>
          <cell r="F264">
            <v>152790</v>
          </cell>
        </row>
        <row r="265">
          <cell r="A265" t="str">
            <v>i. 강   관   비  계</v>
          </cell>
          <cell r="C265">
            <v>613</v>
          </cell>
          <cell r="D265" t="str">
            <v>㎡</v>
          </cell>
          <cell r="E265">
            <v>10525</v>
          </cell>
          <cell r="F265">
            <v>6451825</v>
          </cell>
        </row>
        <row r="266">
          <cell r="A266" t="str">
            <v>j. 강  관  동  바  리</v>
          </cell>
          <cell r="B266" t="str">
            <v>(암거구조물용)</v>
          </cell>
          <cell r="C266">
            <v>678</v>
          </cell>
          <cell r="D266" t="str">
            <v>공㎥</v>
          </cell>
          <cell r="E266">
            <v>6834</v>
          </cell>
          <cell r="F266">
            <v>4633452</v>
          </cell>
        </row>
        <row r="267">
          <cell r="A267" t="str">
            <v>k. 스   페   이   셔</v>
          </cell>
          <cell r="C267">
            <v>1870</v>
          </cell>
          <cell r="D267" t="str">
            <v>㎡</v>
          </cell>
          <cell r="E267">
            <v>230</v>
          </cell>
          <cell r="F267">
            <v>430100</v>
          </cell>
        </row>
        <row r="268">
          <cell r="A268" t="str">
            <v>m.부 직 포</v>
          </cell>
          <cell r="C268">
            <v>2</v>
          </cell>
          <cell r="D268" t="str">
            <v>㎡</v>
          </cell>
          <cell r="E268">
            <v>1604</v>
          </cell>
          <cell r="F268">
            <v>3208</v>
          </cell>
        </row>
        <row r="269">
          <cell r="A269" t="str">
            <v>n. 배수관</v>
          </cell>
          <cell r="B269" t="str">
            <v>φ100mm</v>
          </cell>
          <cell r="C269">
            <v>6</v>
          </cell>
          <cell r="D269" t="str">
            <v>개</v>
          </cell>
          <cell r="E269">
            <v>4473</v>
          </cell>
          <cell r="F269">
            <v>26838</v>
          </cell>
        </row>
        <row r="270">
          <cell r="A270" t="str">
            <v>◈ Sta. 5 ＋ 730</v>
          </cell>
        </row>
        <row r="271">
          <cell r="A271" t="str">
            <v>a. 구 조 물 터 파 기</v>
          </cell>
        </row>
        <row r="272">
          <cell r="A272" t="str">
            <v>구조물 터파기</v>
          </cell>
          <cell r="B272" t="str">
            <v>(육상토사,0~2m)</v>
          </cell>
          <cell r="C272">
            <v>447</v>
          </cell>
          <cell r="D272" t="str">
            <v>㎥</v>
          </cell>
          <cell r="E272">
            <v>3161</v>
          </cell>
          <cell r="F272">
            <v>1412967</v>
          </cell>
        </row>
        <row r="273">
          <cell r="A273" t="str">
            <v>되   메   우   기</v>
          </cell>
          <cell r="B273" t="str">
            <v>다짐포함</v>
          </cell>
          <cell r="C273">
            <v>173</v>
          </cell>
          <cell r="D273" t="str">
            <v>㎥</v>
          </cell>
          <cell r="E273">
            <v>3385</v>
          </cell>
          <cell r="F273">
            <v>585605</v>
          </cell>
        </row>
        <row r="274">
          <cell r="A274" t="str">
            <v>b. 뒷      채      움</v>
          </cell>
          <cell r="B274" t="str">
            <v>보조기층재</v>
          </cell>
          <cell r="C274">
            <v>1492</v>
          </cell>
          <cell r="D274" t="str">
            <v>㎥</v>
          </cell>
          <cell r="E274">
            <v>16460</v>
          </cell>
          <cell r="F274">
            <v>24558320</v>
          </cell>
        </row>
        <row r="275">
          <cell r="A275" t="str">
            <v>c. 콘 크 리 트  타 설</v>
          </cell>
        </row>
        <row r="276">
          <cell r="A276" t="str">
            <v>-1.       〃</v>
          </cell>
          <cell r="B276" t="str">
            <v>철근,진동기,펌프카</v>
          </cell>
          <cell r="C276">
            <v>545</v>
          </cell>
          <cell r="D276" t="str">
            <v>㎥</v>
          </cell>
          <cell r="E276">
            <v>10947</v>
          </cell>
          <cell r="F276">
            <v>5966115</v>
          </cell>
        </row>
        <row r="277">
          <cell r="A277" t="str">
            <v>-2.       〃</v>
          </cell>
          <cell r="B277" t="str">
            <v>무근구조물</v>
          </cell>
          <cell r="C277">
            <v>72</v>
          </cell>
          <cell r="D277" t="str">
            <v>㎥</v>
          </cell>
          <cell r="E277">
            <v>20803</v>
          </cell>
          <cell r="F277">
            <v>1497816</v>
          </cell>
        </row>
        <row r="278">
          <cell r="A278" t="str">
            <v>d. 거     푸     집</v>
          </cell>
        </row>
        <row r="279">
          <cell r="A279" t="str">
            <v>-1. 합 판  거 푸 집</v>
          </cell>
          <cell r="B279" t="str">
            <v>3회</v>
          </cell>
          <cell r="C279">
            <v>597</v>
          </cell>
          <cell r="D279" t="str">
            <v>㎡</v>
          </cell>
          <cell r="E279">
            <v>22050</v>
          </cell>
          <cell r="F279">
            <v>13163850</v>
          </cell>
        </row>
        <row r="280">
          <cell r="A280" t="str">
            <v>-2. 합 판  거 푸 집</v>
          </cell>
          <cell r="B280" t="str">
            <v>4회</v>
          </cell>
          <cell r="C280">
            <v>49</v>
          </cell>
          <cell r="D280" t="str">
            <v>㎡</v>
          </cell>
          <cell r="E280">
            <v>19038</v>
          </cell>
          <cell r="F280">
            <v>932862</v>
          </cell>
        </row>
        <row r="281">
          <cell r="A281" t="str">
            <v>-3.합판 거푸집</v>
          </cell>
          <cell r="B281" t="str">
            <v>6회</v>
          </cell>
          <cell r="C281">
            <v>4</v>
          </cell>
          <cell r="D281" t="str">
            <v>㎡</v>
          </cell>
          <cell r="E281">
            <v>15879</v>
          </cell>
          <cell r="F281">
            <v>63516</v>
          </cell>
        </row>
        <row r="282">
          <cell r="A282" t="str">
            <v>-4. 코팅 거푸집</v>
          </cell>
          <cell r="B282" t="str">
            <v>3회</v>
          </cell>
          <cell r="C282">
            <v>187</v>
          </cell>
          <cell r="D282" t="str">
            <v>㎡</v>
          </cell>
          <cell r="E282">
            <v>22050</v>
          </cell>
          <cell r="F282">
            <v>4123350</v>
          </cell>
        </row>
        <row r="283">
          <cell r="A283" t="str">
            <v>-5. 무늬거푸집</v>
          </cell>
          <cell r="C283">
            <v>433</v>
          </cell>
          <cell r="D283" t="str">
            <v>M2</v>
          </cell>
          <cell r="E283">
            <v>29285</v>
          </cell>
          <cell r="F283">
            <v>12680405</v>
          </cell>
        </row>
        <row r="284">
          <cell r="A284" t="str">
            <v>e. 철 근 가 공 조 립</v>
          </cell>
          <cell r="B284" t="str">
            <v>복 잡</v>
          </cell>
          <cell r="C284">
            <v>91.43</v>
          </cell>
          <cell r="D284" t="str">
            <v>ton</v>
          </cell>
          <cell r="E284">
            <v>456666</v>
          </cell>
          <cell r="F284">
            <v>41752972</v>
          </cell>
        </row>
        <row r="285">
          <cell r="A285" t="str">
            <v>f. 지     수     판</v>
          </cell>
          <cell r="B285" t="str">
            <v>PVC, 200×5㎜</v>
          </cell>
          <cell r="C285">
            <v>39</v>
          </cell>
          <cell r="D285" t="str">
            <v>m</v>
          </cell>
          <cell r="E285">
            <v>14840</v>
          </cell>
          <cell r="F285">
            <v>578760</v>
          </cell>
        </row>
        <row r="286">
          <cell r="A286" t="str">
            <v>g. 신   축   이   음</v>
          </cell>
          <cell r="B286" t="str">
            <v>Exp. Joint Filler,t=20mm</v>
          </cell>
          <cell r="C286">
            <v>19</v>
          </cell>
          <cell r="D286" t="str">
            <v>㎡</v>
          </cell>
          <cell r="E286">
            <v>5907</v>
          </cell>
          <cell r="F286">
            <v>112233</v>
          </cell>
        </row>
        <row r="287">
          <cell r="A287" t="str">
            <v>h. 실     런     트</v>
          </cell>
          <cell r="B287" t="str">
            <v>20 x 25mm</v>
          </cell>
          <cell r="C287">
            <v>33</v>
          </cell>
          <cell r="D287" t="str">
            <v>m</v>
          </cell>
          <cell r="E287">
            <v>2315</v>
          </cell>
          <cell r="F287">
            <v>76395</v>
          </cell>
        </row>
        <row r="288">
          <cell r="A288" t="str">
            <v>i. 강   관   비  계</v>
          </cell>
          <cell r="C288">
            <v>557</v>
          </cell>
          <cell r="D288" t="str">
            <v>㎡</v>
          </cell>
          <cell r="E288">
            <v>10525</v>
          </cell>
          <cell r="F288">
            <v>5862425</v>
          </cell>
        </row>
        <row r="289">
          <cell r="A289" t="str">
            <v>j. 강  관  동  바  리</v>
          </cell>
          <cell r="B289" t="str">
            <v>(암거구조물용)</v>
          </cell>
          <cell r="C289">
            <v>786</v>
          </cell>
          <cell r="D289" t="str">
            <v>공㎥</v>
          </cell>
          <cell r="E289">
            <v>6834</v>
          </cell>
          <cell r="F289">
            <v>5371524</v>
          </cell>
        </row>
        <row r="290">
          <cell r="A290" t="str">
            <v>k. 스   페   이   셔</v>
          </cell>
          <cell r="C290">
            <v>1417</v>
          </cell>
          <cell r="D290" t="str">
            <v>㎡</v>
          </cell>
          <cell r="E290">
            <v>230</v>
          </cell>
          <cell r="F290">
            <v>325910</v>
          </cell>
        </row>
        <row r="291">
          <cell r="A291" t="str">
            <v>l  아 스 팔 트 코 팅</v>
          </cell>
          <cell r="C291">
            <v>643</v>
          </cell>
          <cell r="D291" t="str">
            <v>M2</v>
          </cell>
          <cell r="E291">
            <v>4406</v>
          </cell>
          <cell r="F291">
            <v>2833058</v>
          </cell>
        </row>
        <row r="292">
          <cell r="A292" t="str">
            <v>m. 전 선 관</v>
          </cell>
          <cell r="B292" t="str">
            <v>(PVC PIPE φ16mm)</v>
          </cell>
          <cell r="C292">
            <v>39</v>
          </cell>
          <cell r="D292" t="str">
            <v>m</v>
          </cell>
          <cell r="E292">
            <v>381</v>
          </cell>
          <cell r="F292">
            <v>14859</v>
          </cell>
        </row>
        <row r="293">
          <cell r="A293" t="str">
            <v>n.부 직 포</v>
          </cell>
          <cell r="C293">
            <v>12</v>
          </cell>
          <cell r="D293" t="str">
            <v>㎡</v>
          </cell>
          <cell r="E293">
            <v>1604</v>
          </cell>
          <cell r="F293">
            <v>19248</v>
          </cell>
        </row>
        <row r="294">
          <cell r="A294" t="str">
            <v>o. 배수관</v>
          </cell>
          <cell r="B294" t="str">
            <v>φ100mm</v>
          </cell>
          <cell r="C294">
            <v>36</v>
          </cell>
          <cell r="D294" t="str">
            <v>개</v>
          </cell>
          <cell r="E294">
            <v>4473</v>
          </cell>
          <cell r="F294">
            <v>161028</v>
          </cell>
        </row>
        <row r="295">
          <cell r="A295" t="str">
            <v>p. 다웰바설치공</v>
          </cell>
          <cell r="C295">
            <v>88</v>
          </cell>
          <cell r="D295" t="str">
            <v>EA</v>
          </cell>
          <cell r="E295">
            <v>6278</v>
          </cell>
          <cell r="F295">
            <v>552464</v>
          </cell>
        </row>
        <row r="296">
          <cell r="A296" t="str">
            <v>q. 보조기층재 구입 및 운반</v>
          </cell>
          <cell r="C296">
            <v>29</v>
          </cell>
          <cell r="D296" t="str">
            <v>㎥</v>
          </cell>
          <cell r="E296">
            <v>5800</v>
          </cell>
          <cell r="F296">
            <v>168200</v>
          </cell>
        </row>
        <row r="297">
          <cell r="A297" t="str">
            <v>r. 보조기층 포설 및 다짐</v>
          </cell>
          <cell r="B297" t="str">
            <v>(t=20cm)</v>
          </cell>
          <cell r="C297">
            <v>22</v>
          </cell>
          <cell r="D297" t="str">
            <v>㎥</v>
          </cell>
          <cell r="E297">
            <v>1971</v>
          </cell>
          <cell r="F297">
            <v>43362</v>
          </cell>
        </row>
        <row r="298">
          <cell r="A298" t="str">
            <v>s. 스치로폴</v>
          </cell>
          <cell r="B298" t="str">
            <v>t = 20mm</v>
          </cell>
          <cell r="C298">
            <v>14</v>
          </cell>
          <cell r="D298" t="str">
            <v>M2</v>
          </cell>
          <cell r="E298">
            <v>2441</v>
          </cell>
          <cell r="F298">
            <v>34174</v>
          </cell>
        </row>
        <row r="299">
          <cell r="A299" t="str">
            <v>◈ Sta. 6 ＋ 496</v>
          </cell>
        </row>
        <row r="300">
          <cell r="A300" t="str">
            <v>a. 구 조 물 터 파 기</v>
          </cell>
        </row>
        <row r="301">
          <cell r="A301" t="str">
            <v>구조물 터파기</v>
          </cell>
          <cell r="B301" t="str">
            <v>(육상토사,0~2m)</v>
          </cell>
          <cell r="C301">
            <v>1252</v>
          </cell>
          <cell r="D301" t="str">
            <v>㎥</v>
          </cell>
          <cell r="E301">
            <v>3161</v>
          </cell>
          <cell r="F301">
            <v>3957572</v>
          </cell>
        </row>
        <row r="302">
          <cell r="A302" t="str">
            <v>구조물 터파기</v>
          </cell>
          <cell r="B302" t="str">
            <v>(육상토사,2~4m)</v>
          </cell>
          <cell r="C302">
            <v>484</v>
          </cell>
          <cell r="D302" t="str">
            <v>㎥</v>
          </cell>
          <cell r="E302">
            <v>4598</v>
          </cell>
          <cell r="F302">
            <v>2225432</v>
          </cell>
        </row>
        <row r="303">
          <cell r="A303" t="str">
            <v>되   메   우   기</v>
          </cell>
          <cell r="B303" t="str">
            <v>다짐포함</v>
          </cell>
          <cell r="C303">
            <v>200</v>
          </cell>
          <cell r="D303" t="str">
            <v>㎥</v>
          </cell>
          <cell r="E303">
            <v>3385</v>
          </cell>
          <cell r="F303">
            <v>677000</v>
          </cell>
        </row>
        <row r="304">
          <cell r="A304" t="str">
            <v>b. 뒷      채      움</v>
          </cell>
          <cell r="B304" t="str">
            <v>보조기층재</v>
          </cell>
          <cell r="C304">
            <v>2005</v>
          </cell>
          <cell r="D304" t="str">
            <v>㎥</v>
          </cell>
          <cell r="E304">
            <v>16460</v>
          </cell>
          <cell r="F304">
            <v>33002300</v>
          </cell>
        </row>
        <row r="305">
          <cell r="A305" t="str">
            <v>c. 콘 크 리 트  타 설</v>
          </cell>
        </row>
        <row r="306">
          <cell r="A306" t="str">
            <v>-1.       〃</v>
          </cell>
          <cell r="B306" t="str">
            <v>철근,진동기,펌프카</v>
          </cell>
          <cell r="C306">
            <v>297</v>
          </cell>
          <cell r="D306" t="str">
            <v>㎥</v>
          </cell>
          <cell r="E306">
            <v>10947</v>
          </cell>
          <cell r="F306">
            <v>3251259</v>
          </cell>
        </row>
        <row r="307">
          <cell r="A307" t="str">
            <v>-2.       〃</v>
          </cell>
          <cell r="B307" t="str">
            <v>무근구조물</v>
          </cell>
          <cell r="C307">
            <v>62</v>
          </cell>
          <cell r="D307" t="str">
            <v>㎥</v>
          </cell>
          <cell r="E307">
            <v>20803</v>
          </cell>
          <cell r="F307">
            <v>1289786</v>
          </cell>
        </row>
        <row r="308">
          <cell r="A308" t="str">
            <v>d. 거     푸     집</v>
          </cell>
        </row>
        <row r="309">
          <cell r="A309" t="str">
            <v>-1. 합 판  거 푸 집</v>
          </cell>
          <cell r="B309" t="str">
            <v>3회</v>
          </cell>
          <cell r="C309">
            <v>631</v>
          </cell>
          <cell r="D309" t="str">
            <v>㎡</v>
          </cell>
          <cell r="E309">
            <v>22050</v>
          </cell>
          <cell r="F309">
            <v>13913550</v>
          </cell>
        </row>
        <row r="310">
          <cell r="A310" t="str">
            <v>-2. 코팅 거푸집</v>
          </cell>
          <cell r="B310" t="str">
            <v>3회</v>
          </cell>
          <cell r="C310">
            <v>200</v>
          </cell>
          <cell r="D310" t="str">
            <v>㎡</v>
          </cell>
          <cell r="E310">
            <v>22050</v>
          </cell>
          <cell r="F310">
            <v>4410000</v>
          </cell>
        </row>
        <row r="311">
          <cell r="A311" t="str">
            <v>-3. 합 판  거 푸 집</v>
          </cell>
          <cell r="B311" t="str">
            <v>4회</v>
          </cell>
          <cell r="C311">
            <v>57</v>
          </cell>
          <cell r="D311" t="str">
            <v>㎡</v>
          </cell>
          <cell r="E311">
            <v>19038</v>
          </cell>
          <cell r="F311">
            <v>1085166</v>
          </cell>
        </row>
        <row r="312">
          <cell r="A312" t="str">
            <v>-4. 무늬거푸집</v>
          </cell>
          <cell r="C312">
            <v>476</v>
          </cell>
          <cell r="D312" t="str">
            <v>M2</v>
          </cell>
          <cell r="E312">
            <v>29285</v>
          </cell>
          <cell r="F312">
            <v>13939660</v>
          </cell>
        </row>
        <row r="313">
          <cell r="A313" t="str">
            <v>e. 철 근 가 공 조 립</v>
          </cell>
          <cell r="B313" t="str">
            <v>복 잡</v>
          </cell>
          <cell r="C313">
            <v>84.43</v>
          </cell>
          <cell r="D313" t="str">
            <v>ton</v>
          </cell>
          <cell r="E313">
            <v>456666</v>
          </cell>
          <cell r="F313">
            <v>38556310</v>
          </cell>
        </row>
        <row r="314">
          <cell r="A314" t="str">
            <v>f. 지     수     판</v>
          </cell>
          <cell r="B314" t="str">
            <v>PVC, 200×5㎜</v>
          </cell>
          <cell r="C314">
            <v>40</v>
          </cell>
          <cell r="D314" t="str">
            <v>m</v>
          </cell>
          <cell r="E314">
            <v>14840</v>
          </cell>
          <cell r="F314">
            <v>593600</v>
          </cell>
        </row>
        <row r="315">
          <cell r="A315" t="str">
            <v>g. 신   축   이   음</v>
          </cell>
          <cell r="B315" t="str">
            <v>Exp. Joint Filler,t=20mm</v>
          </cell>
          <cell r="C315">
            <v>23</v>
          </cell>
          <cell r="D315" t="str">
            <v>㎡</v>
          </cell>
          <cell r="E315">
            <v>5907</v>
          </cell>
          <cell r="F315">
            <v>135861</v>
          </cell>
        </row>
        <row r="316">
          <cell r="A316" t="str">
            <v>h. 실     런     트</v>
          </cell>
          <cell r="B316" t="str">
            <v>20 x 25mm</v>
          </cell>
          <cell r="C316">
            <v>34</v>
          </cell>
          <cell r="D316" t="str">
            <v>m</v>
          </cell>
          <cell r="E316">
            <v>2315</v>
          </cell>
          <cell r="F316">
            <v>78710</v>
          </cell>
        </row>
        <row r="317">
          <cell r="A317" t="str">
            <v>i. 강   관   비  계</v>
          </cell>
          <cell r="C317">
            <v>633</v>
          </cell>
          <cell r="D317" t="str">
            <v>㎡</v>
          </cell>
          <cell r="E317">
            <v>10525</v>
          </cell>
          <cell r="F317">
            <v>6662325</v>
          </cell>
        </row>
        <row r="318">
          <cell r="A318" t="str">
            <v>j. 강  관  동  바  리</v>
          </cell>
          <cell r="B318" t="str">
            <v>(암거구조물용)</v>
          </cell>
          <cell r="C318">
            <v>840</v>
          </cell>
          <cell r="D318" t="str">
            <v>공㎥</v>
          </cell>
          <cell r="E318">
            <v>6834</v>
          </cell>
          <cell r="F318">
            <v>5740560</v>
          </cell>
        </row>
        <row r="319">
          <cell r="A319" t="str">
            <v>k. 스   페   이   셔</v>
          </cell>
          <cell r="C319">
            <v>1276</v>
          </cell>
          <cell r="D319" t="str">
            <v>㎡</v>
          </cell>
          <cell r="E319">
            <v>230</v>
          </cell>
          <cell r="F319">
            <v>293480</v>
          </cell>
        </row>
        <row r="320">
          <cell r="A320" t="str">
            <v>l  아 스 팔 트 코 팅</v>
          </cell>
          <cell r="C320">
            <v>713</v>
          </cell>
          <cell r="D320" t="str">
            <v>M2</v>
          </cell>
          <cell r="E320">
            <v>4406</v>
          </cell>
          <cell r="F320">
            <v>3141478</v>
          </cell>
        </row>
        <row r="321">
          <cell r="A321" t="str">
            <v>m. 전 선 관</v>
          </cell>
          <cell r="B321" t="str">
            <v>(PVC PIPE φ16mm)</v>
          </cell>
          <cell r="C321">
            <v>42</v>
          </cell>
          <cell r="D321" t="str">
            <v>m</v>
          </cell>
          <cell r="E321">
            <v>381</v>
          </cell>
          <cell r="F321">
            <v>16002</v>
          </cell>
        </row>
        <row r="322">
          <cell r="A322" t="str">
            <v>n.부 직 포</v>
          </cell>
          <cell r="C322">
            <v>15</v>
          </cell>
          <cell r="D322" t="str">
            <v>㎡</v>
          </cell>
          <cell r="E322">
            <v>1604</v>
          </cell>
          <cell r="F322">
            <v>24060</v>
          </cell>
        </row>
        <row r="323">
          <cell r="A323" t="str">
            <v>o. 배수관</v>
          </cell>
          <cell r="B323" t="str">
            <v>φ100mm</v>
          </cell>
          <cell r="C323">
            <v>44</v>
          </cell>
          <cell r="D323" t="str">
            <v>개</v>
          </cell>
          <cell r="E323">
            <v>4473</v>
          </cell>
          <cell r="F323">
            <v>196812</v>
          </cell>
        </row>
        <row r="324">
          <cell r="A324" t="str">
            <v>q. 보조기층재 구입 및 운반</v>
          </cell>
          <cell r="C324">
            <v>37</v>
          </cell>
          <cell r="D324" t="str">
            <v>㎥</v>
          </cell>
          <cell r="E324">
            <v>5800</v>
          </cell>
          <cell r="F324">
            <v>214600</v>
          </cell>
        </row>
        <row r="325">
          <cell r="A325" t="str">
            <v>r. 보조기층 포설 및 다짐</v>
          </cell>
          <cell r="B325" t="str">
            <v>(t=20cm)</v>
          </cell>
          <cell r="C325">
            <v>29</v>
          </cell>
          <cell r="D325" t="str">
            <v>㎥</v>
          </cell>
          <cell r="E325">
            <v>1971</v>
          </cell>
          <cell r="F325">
            <v>57159</v>
          </cell>
        </row>
        <row r="326">
          <cell r="A326" t="str">
            <v>◈ Sta. 6 ＋ 803</v>
          </cell>
        </row>
        <row r="327">
          <cell r="A327" t="str">
            <v>a. 구 조 물 터 파 기</v>
          </cell>
        </row>
        <row r="328">
          <cell r="A328" t="str">
            <v>구조물 터파기</v>
          </cell>
          <cell r="B328" t="str">
            <v>(육상토사,0~2m)</v>
          </cell>
          <cell r="C328">
            <v>519</v>
          </cell>
          <cell r="D328" t="str">
            <v>㎥</v>
          </cell>
          <cell r="E328">
            <v>3161</v>
          </cell>
          <cell r="F328">
            <v>1640559</v>
          </cell>
        </row>
        <row r="329">
          <cell r="A329" t="str">
            <v>되   메   우   기</v>
          </cell>
          <cell r="B329" t="str">
            <v>다짐포함</v>
          </cell>
          <cell r="C329">
            <v>93</v>
          </cell>
          <cell r="D329" t="str">
            <v>㎥</v>
          </cell>
          <cell r="E329">
            <v>3385</v>
          </cell>
          <cell r="F329">
            <v>314805</v>
          </cell>
        </row>
        <row r="330">
          <cell r="A330" t="str">
            <v>b. 뒷      채      움</v>
          </cell>
          <cell r="B330" t="str">
            <v>보조기층재</v>
          </cell>
          <cell r="C330">
            <v>599</v>
          </cell>
          <cell r="D330" t="str">
            <v>㎥</v>
          </cell>
          <cell r="E330">
            <v>16460</v>
          </cell>
          <cell r="F330">
            <v>9859540</v>
          </cell>
        </row>
        <row r="331">
          <cell r="A331" t="str">
            <v>c. 콘 크 리 트  타 설</v>
          </cell>
        </row>
        <row r="332">
          <cell r="A332" t="str">
            <v>-1.       〃</v>
          </cell>
          <cell r="B332" t="str">
            <v>철근,진동기,펌프카</v>
          </cell>
          <cell r="C332">
            <v>212</v>
          </cell>
          <cell r="D332" t="str">
            <v>㎥</v>
          </cell>
          <cell r="E332">
            <v>10947</v>
          </cell>
          <cell r="F332">
            <v>2320764</v>
          </cell>
        </row>
        <row r="333">
          <cell r="A333" t="str">
            <v>-2.       〃</v>
          </cell>
          <cell r="B333" t="str">
            <v>무근구조물</v>
          </cell>
          <cell r="C333">
            <v>28</v>
          </cell>
          <cell r="D333" t="str">
            <v>㎥</v>
          </cell>
          <cell r="E333">
            <v>20803</v>
          </cell>
          <cell r="F333">
            <v>582484</v>
          </cell>
        </row>
        <row r="334">
          <cell r="A334" t="str">
            <v>d. 거     푸     집</v>
          </cell>
        </row>
        <row r="335">
          <cell r="A335" t="str">
            <v>-1. 합 판  거 푸 집</v>
          </cell>
          <cell r="B335" t="str">
            <v>3회</v>
          </cell>
          <cell r="C335">
            <v>734</v>
          </cell>
          <cell r="D335" t="str">
            <v>㎡</v>
          </cell>
          <cell r="E335">
            <v>22050</v>
          </cell>
          <cell r="F335">
            <v>16184700</v>
          </cell>
        </row>
        <row r="336">
          <cell r="A336" t="str">
            <v>-2. 합 판  거 푸 집</v>
          </cell>
          <cell r="B336" t="str">
            <v>4회</v>
          </cell>
          <cell r="C336">
            <v>33</v>
          </cell>
          <cell r="D336" t="str">
            <v>㎡</v>
          </cell>
          <cell r="E336">
            <v>19038</v>
          </cell>
          <cell r="F336">
            <v>628254</v>
          </cell>
        </row>
        <row r="337">
          <cell r="A337" t="str">
            <v>e. 철 근 가 공 조 립</v>
          </cell>
          <cell r="B337" t="str">
            <v>복 잡</v>
          </cell>
          <cell r="C337">
            <v>21.4</v>
          </cell>
          <cell r="D337" t="str">
            <v>ton</v>
          </cell>
          <cell r="E337">
            <v>456666</v>
          </cell>
          <cell r="F337">
            <v>9772652</v>
          </cell>
        </row>
        <row r="338">
          <cell r="A338" t="str">
            <v>f. 지     수     판</v>
          </cell>
          <cell r="B338" t="str">
            <v>PVC, 200×5㎜</v>
          </cell>
          <cell r="C338">
            <v>30</v>
          </cell>
          <cell r="D338" t="str">
            <v>m</v>
          </cell>
          <cell r="E338">
            <v>14840</v>
          </cell>
          <cell r="F338">
            <v>445200</v>
          </cell>
        </row>
        <row r="339">
          <cell r="A339" t="str">
            <v>g. 신   축   이   음</v>
          </cell>
          <cell r="B339" t="str">
            <v>Exp. Joint Filler,t=20mm</v>
          </cell>
          <cell r="C339">
            <v>10</v>
          </cell>
          <cell r="D339" t="str">
            <v>㎡</v>
          </cell>
          <cell r="E339">
            <v>5907</v>
          </cell>
          <cell r="F339">
            <v>59070</v>
          </cell>
        </row>
        <row r="340">
          <cell r="A340" t="str">
            <v>h. 실     런     트</v>
          </cell>
          <cell r="B340" t="str">
            <v>20 x 25mm</v>
          </cell>
          <cell r="C340">
            <v>25</v>
          </cell>
          <cell r="D340" t="str">
            <v>m</v>
          </cell>
          <cell r="E340">
            <v>2315</v>
          </cell>
          <cell r="F340">
            <v>57875</v>
          </cell>
        </row>
        <row r="341">
          <cell r="A341" t="str">
            <v>i. 강   관   비  계</v>
          </cell>
          <cell r="C341">
            <v>256</v>
          </cell>
          <cell r="D341" t="str">
            <v>㎡</v>
          </cell>
          <cell r="E341">
            <v>10525</v>
          </cell>
          <cell r="F341">
            <v>2694400</v>
          </cell>
        </row>
        <row r="342">
          <cell r="A342" t="str">
            <v>j. 강  관  동  바  리</v>
          </cell>
          <cell r="B342" t="str">
            <v>(암거구조물용)</v>
          </cell>
          <cell r="C342">
            <v>260</v>
          </cell>
          <cell r="D342" t="str">
            <v>공㎥</v>
          </cell>
          <cell r="E342">
            <v>6834</v>
          </cell>
          <cell r="F342">
            <v>1776840</v>
          </cell>
        </row>
        <row r="343">
          <cell r="A343" t="str">
            <v>k. 스   페   이   셔</v>
          </cell>
          <cell r="C343">
            <v>795</v>
          </cell>
          <cell r="D343" t="str">
            <v>㎡</v>
          </cell>
          <cell r="E343">
            <v>230</v>
          </cell>
          <cell r="F343">
            <v>182850</v>
          </cell>
        </row>
        <row r="344">
          <cell r="A344" t="str">
            <v>n.부 직 포</v>
          </cell>
          <cell r="C344">
            <v>4</v>
          </cell>
          <cell r="D344" t="str">
            <v>㎡</v>
          </cell>
          <cell r="E344">
            <v>1604</v>
          </cell>
          <cell r="F344">
            <v>6416</v>
          </cell>
        </row>
        <row r="345">
          <cell r="A345" t="str">
            <v>o. 배수관</v>
          </cell>
          <cell r="B345" t="str">
            <v>φ100mm</v>
          </cell>
          <cell r="C345">
            <v>12</v>
          </cell>
          <cell r="D345" t="str">
            <v>개</v>
          </cell>
          <cell r="E345">
            <v>4473</v>
          </cell>
          <cell r="F345">
            <v>53676</v>
          </cell>
        </row>
        <row r="346">
          <cell r="A346" t="str">
            <v>◈ Sta. 7 ＋ 100</v>
          </cell>
        </row>
        <row r="347">
          <cell r="A347" t="str">
            <v>a. 구 조 물 터 파 기</v>
          </cell>
        </row>
        <row r="348">
          <cell r="A348" t="str">
            <v>구조물 터파기</v>
          </cell>
          <cell r="B348" t="str">
            <v>(육상토사,0~2m)</v>
          </cell>
          <cell r="C348">
            <v>298</v>
          </cell>
          <cell r="D348" t="str">
            <v>㎥</v>
          </cell>
          <cell r="E348">
            <v>3161</v>
          </cell>
          <cell r="F348">
            <v>941978</v>
          </cell>
        </row>
        <row r="349">
          <cell r="A349" t="str">
            <v>b. 뒷      채      움</v>
          </cell>
          <cell r="B349" t="str">
            <v>보조기층재</v>
          </cell>
          <cell r="C349">
            <v>1231</v>
          </cell>
          <cell r="D349" t="str">
            <v>㎥</v>
          </cell>
          <cell r="E349">
            <v>16460</v>
          </cell>
          <cell r="F349">
            <v>20262260</v>
          </cell>
        </row>
        <row r="350">
          <cell r="A350" t="str">
            <v>c. 콘 크 리 트  타 설</v>
          </cell>
        </row>
        <row r="351">
          <cell r="A351" t="str">
            <v>-1.       〃</v>
          </cell>
          <cell r="B351" t="str">
            <v>철근,진동기,펌프카</v>
          </cell>
          <cell r="C351">
            <v>731</v>
          </cell>
          <cell r="D351" t="str">
            <v>㎥</v>
          </cell>
          <cell r="E351">
            <v>10947</v>
          </cell>
          <cell r="F351">
            <v>8002257</v>
          </cell>
        </row>
        <row r="352">
          <cell r="A352" t="str">
            <v>-2.       〃</v>
          </cell>
          <cell r="B352" t="str">
            <v>무근구조물</v>
          </cell>
          <cell r="C352">
            <v>43</v>
          </cell>
          <cell r="D352" t="str">
            <v>㎥</v>
          </cell>
          <cell r="E352">
            <v>20803</v>
          </cell>
          <cell r="F352">
            <v>894529</v>
          </cell>
        </row>
        <row r="353">
          <cell r="A353" t="str">
            <v>d. 거     푸     집</v>
          </cell>
        </row>
        <row r="354">
          <cell r="A354" t="str">
            <v>-1. 합 판  거 푸 집</v>
          </cell>
          <cell r="B354" t="str">
            <v>3회</v>
          </cell>
          <cell r="C354">
            <v>1554</v>
          </cell>
          <cell r="D354" t="str">
            <v>㎡</v>
          </cell>
          <cell r="E354">
            <v>22050</v>
          </cell>
          <cell r="F354">
            <v>34265700</v>
          </cell>
        </row>
        <row r="355">
          <cell r="A355" t="str">
            <v>e. 철 근 가 공 조 립</v>
          </cell>
          <cell r="B355" t="str">
            <v>복 잡</v>
          </cell>
          <cell r="C355">
            <v>93.57</v>
          </cell>
          <cell r="D355" t="str">
            <v>ton</v>
          </cell>
          <cell r="E355">
            <v>456666</v>
          </cell>
          <cell r="F355">
            <v>42730237</v>
          </cell>
        </row>
        <row r="356">
          <cell r="A356" t="str">
            <v>f. 지     수     판</v>
          </cell>
          <cell r="B356" t="str">
            <v>PVC, 200×5㎜</v>
          </cell>
          <cell r="C356">
            <v>62</v>
          </cell>
          <cell r="D356" t="str">
            <v>m</v>
          </cell>
          <cell r="E356">
            <v>14840</v>
          </cell>
          <cell r="F356">
            <v>920080</v>
          </cell>
        </row>
        <row r="357">
          <cell r="A357" t="str">
            <v>g. 신   축   이   음</v>
          </cell>
          <cell r="B357" t="str">
            <v>Exp. Joint Filler,t=20mm</v>
          </cell>
          <cell r="C357">
            <v>37</v>
          </cell>
          <cell r="D357" t="str">
            <v>㎡</v>
          </cell>
          <cell r="E357">
            <v>5907</v>
          </cell>
          <cell r="F357">
            <v>218559</v>
          </cell>
        </row>
        <row r="358">
          <cell r="A358" t="str">
            <v>h. 실     런     트</v>
          </cell>
          <cell r="B358" t="str">
            <v>20 x 25mm</v>
          </cell>
          <cell r="C358">
            <v>46</v>
          </cell>
          <cell r="D358" t="str">
            <v>m</v>
          </cell>
          <cell r="E358">
            <v>2315</v>
          </cell>
          <cell r="F358">
            <v>106490</v>
          </cell>
        </row>
        <row r="359">
          <cell r="A359" t="str">
            <v>i. 강   관   비  계</v>
          </cell>
          <cell r="C359">
            <v>420</v>
          </cell>
          <cell r="D359" t="str">
            <v>㎡</v>
          </cell>
          <cell r="E359">
            <v>10525</v>
          </cell>
          <cell r="F359">
            <v>4420500</v>
          </cell>
        </row>
        <row r="360">
          <cell r="A360" t="str">
            <v>j. 강  관  동  바  리</v>
          </cell>
          <cell r="B360" t="str">
            <v>(암거구조물용)</v>
          </cell>
          <cell r="C360">
            <v>1027</v>
          </cell>
          <cell r="D360" t="str">
            <v>공㎥</v>
          </cell>
          <cell r="E360">
            <v>6834</v>
          </cell>
          <cell r="F360">
            <v>7018518</v>
          </cell>
        </row>
        <row r="361">
          <cell r="A361" t="str">
            <v>k. 스   페   이   셔</v>
          </cell>
          <cell r="C361">
            <v>1938</v>
          </cell>
          <cell r="D361" t="str">
            <v>㎡</v>
          </cell>
          <cell r="E361">
            <v>230</v>
          </cell>
          <cell r="F361">
            <v>445740</v>
          </cell>
        </row>
        <row r="362">
          <cell r="A362" t="str">
            <v>◈ Sta. 8 ＋ 650</v>
          </cell>
        </row>
        <row r="363">
          <cell r="A363" t="str">
            <v>a. 구 조 물 터 파 기</v>
          </cell>
        </row>
        <row r="364">
          <cell r="A364" t="str">
            <v>구조물 터파기</v>
          </cell>
          <cell r="B364" t="str">
            <v>(육상토사,0~2m)</v>
          </cell>
          <cell r="C364">
            <v>1670</v>
          </cell>
          <cell r="D364" t="str">
            <v>㎥</v>
          </cell>
          <cell r="E364">
            <v>3161</v>
          </cell>
          <cell r="F364">
            <v>5278870</v>
          </cell>
        </row>
        <row r="365">
          <cell r="A365" t="str">
            <v>구조물 터파기</v>
          </cell>
          <cell r="B365" t="str">
            <v>(육상토사,2~4m)</v>
          </cell>
          <cell r="C365">
            <v>698</v>
          </cell>
          <cell r="D365" t="str">
            <v>㎥</v>
          </cell>
          <cell r="E365">
            <v>4598</v>
          </cell>
          <cell r="F365">
            <v>3209404</v>
          </cell>
        </row>
        <row r="366">
          <cell r="A366" t="str">
            <v>되   메   우   기</v>
          </cell>
          <cell r="B366" t="str">
            <v>다짐포함</v>
          </cell>
          <cell r="C366">
            <v>710</v>
          </cell>
          <cell r="D366" t="str">
            <v>㎥</v>
          </cell>
          <cell r="E366">
            <v>3385</v>
          </cell>
          <cell r="F366">
            <v>2403350</v>
          </cell>
        </row>
        <row r="367">
          <cell r="A367" t="str">
            <v>b. 뒷      채      움</v>
          </cell>
          <cell r="B367" t="str">
            <v>보조기층재</v>
          </cell>
          <cell r="C367">
            <v>932</v>
          </cell>
          <cell r="D367" t="str">
            <v>㎥</v>
          </cell>
          <cell r="E367">
            <v>16460</v>
          </cell>
          <cell r="F367">
            <v>15340720</v>
          </cell>
        </row>
        <row r="368">
          <cell r="A368" t="str">
            <v>c. 콘 크 리 트  타 설</v>
          </cell>
        </row>
        <row r="369">
          <cell r="A369" t="str">
            <v>-1.       〃</v>
          </cell>
          <cell r="B369" t="str">
            <v>철근,진동기,펌프카</v>
          </cell>
          <cell r="C369">
            <v>327</v>
          </cell>
          <cell r="D369" t="str">
            <v>㎥</v>
          </cell>
          <cell r="E369">
            <v>10947</v>
          </cell>
          <cell r="F369">
            <v>3579669</v>
          </cell>
        </row>
        <row r="370">
          <cell r="A370" t="str">
            <v>-2.       〃</v>
          </cell>
          <cell r="B370" t="str">
            <v>무근구조물</v>
          </cell>
          <cell r="C370">
            <v>40</v>
          </cell>
          <cell r="D370" t="str">
            <v>㎥</v>
          </cell>
          <cell r="E370">
            <v>20803</v>
          </cell>
          <cell r="F370">
            <v>832120</v>
          </cell>
        </row>
        <row r="371">
          <cell r="A371" t="str">
            <v>d. 거     푸     집</v>
          </cell>
        </row>
        <row r="372">
          <cell r="A372" t="str">
            <v>-1. 합 판  거 푸 집</v>
          </cell>
          <cell r="B372" t="str">
            <v>3회</v>
          </cell>
          <cell r="C372">
            <v>1130</v>
          </cell>
          <cell r="D372" t="str">
            <v>㎡</v>
          </cell>
          <cell r="E372">
            <v>22050</v>
          </cell>
          <cell r="F372">
            <v>24916500</v>
          </cell>
        </row>
        <row r="373">
          <cell r="A373" t="str">
            <v>-2. 합 판  거 푸 집</v>
          </cell>
          <cell r="B373" t="str">
            <v>4회</v>
          </cell>
          <cell r="C373">
            <v>30</v>
          </cell>
          <cell r="D373" t="str">
            <v>㎡</v>
          </cell>
          <cell r="E373">
            <v>19038</v>
          </cell>
          <cell r="F373">
            <v>571140</v>
          </cell>
        </row>
        <row r="374">
          <cell r="A374" t="str">
            <v>e. 철 근 가 공 조 립</v>
          </cell>
          <cell r="B374" t="str">
            <v>복 잡</v>
          </cell>
          <cell r="C374">
            <v>33.22</v>
          </cell>
          <cell r="D374" t="str">
            <v>ton</v>
          </cell>
          <cell r="E374">
            <v>456666</v>
          </cell>
          <cell r="F374">
            <v>15170444</v>
          </cell>
        </row>
        <row r="375">
          <cell r="A375" t="str">
            <v>f. 지     수     판</v>
          </cell>
          <cell r="B375" t="str">
            <v>PVC, 200×5㎜</v>
          </cell>
          <cell r="C375">
            <v>51</v>
          </cell>
          <cell r="D375" t="str">
            <v>m</v>
          </cell>
          <cell r="E375">
            <v>14840</v>
          </cell>
          <cell r="F375">
            <v>756840</v>
          </cell>
        </row>
        <row r="376">
          <cell r="A376" t="str">
            <v>g. 신   축   이   음</v>
          </cell>
          <cell r="B376" t="str">
            <v>Exp. Joint Filler,t=20mm</v>
          </cell>
          <cell r="C376">
            <v>17</v>
          </cell>
          <cell r="D376" t="str">
            <v>㎡</v>
          </cell>
          <cell r="E376">
            <v>5907</v>
          </cell>
          <cell r="F376">
            <v>100419</v>
          </cell>
        </row>
        <row r="377">
          <cell r="A377" t="str">
            <v>h. 실     런     트</v>
          </cell>
          <cell r="B377" t="str">
            <v>20 x 25mm</v>
          </cell>
          <cell r="C377">
            <v>42</v>
          </cell>
          <cell r="D377" t="str">
            <v>m</v>
          </cell>
          <cell r="E377">
            <v>2315</v>
          </cell>
          <cell r="F377">
            <v>97230</v>
          </cell>
        </row>
        <row r="378">
          <cell r="A378" t="str">
            <v>i. 강   관   비  계</v>
          </cell>
          <cell r="C378">
            <v>403</v>
          </cell>
          <cell r="D378" t="str">
            <v>㎡</v>
          </cell>
          <cell r="E378">
            <v>10525</v>
          </cell>
          <cell r="F378">
            <v>4241575</v>
          </cell>
        </row>
        <row r="379">
          <cell r="A379" t="str">
            <v>j. 강  관  동  바  리</v>
          </cell>
          <cell r="B379" t="str">
            <v>(암거구조물용)</v>
          </cell>
          <cell r="C379">
            <v>428</v>
          </cell>
          <cell r="D379" t="str">
            <v>공㎥</v>
          </cell>
          <cell r="E379">
            <v>6834</v>
          </cell>
          <cell r="F379">
            <v>2924952</v>
          </cell>
        </row>
        <row r="380">
          <cell r="A380" t="str">
            <v>k. 스   페   이   셔</v>
          </cell>
          <cell r="C380">
            <v>1305</v>
          </cell>
          <cell r="D380" t="str">
            <v>㎡</v>
          </cell>
          <cell r="E380">
            <v>230</v>
          </cell>
          <cell r="F380">
            <v>300150</v>
          </cell>
        </row>
        <row r="381">
          <cell r="A381" t="str">
            <v>n.부 직 포</v>
          </cell>
          <cell r="C381">
            <v>3</v>
          </cell>
          <cell r="D381" t="str">
            <v>㎡</v>
          </cell>
          <cell r="E381">
            <v>1604</v>
          </cell>
          <cell r="F381">
            <v>4812</v>
          </cell>
        </row>
        <row r="382">
          <cell r="A382" t="str">
            <v>o. 배수관</v>
          </cell>
          <cell r="B382" t="str">
            <v>φ100mm</v>
          </cell>
          <cell r="C382">
            <v>10</v>
          </cell>
          <cell r="D382" t="str">
            <v>개</v>
          </cell>
          <cell r="E382">
            <v>4473</v>
          </cell>
          <cell r="F382">
            <v>44730</v>
          </cell>
        </row>
        <row r="383">
          <cell r="A383" t="str">
            <v>◈ Sta. 11＋ 482</v>
          </cell>
        </row>
        <row r="384">
          <cell r="A384" t="str">
            <v>a. 구 조 물 터 파 기</v>
          </cell>
        </row>
        <row r="385">
          <cell r="A385" t="str">
            <v>구조물 터파기</v>
          </cell>
          <cell r="B385" t="str">
            <v>(육상토사,0~2m)</v>
          </cell>
          <cell r="C385">
            <v>677</v>
          </cell>
          <cell r="D385" t="str">
            <v>㎥</v>
          </cell>
          <cell r="E385">
            <v>3161</v>
          </cell>
          <cell r="F385">
            <v>2139997</v>
          </cell>
        </row>
        <row r="386">
          <cell r="A386" t="str">
            <v>구조물 터파기</v>
          </cell>
          <cell r="B386" t="str">
            <v>(육상토사,2~4m)</v>
          </cell>
          <cell r="C386">
            <v>31</v>
          </cell>
          <cell r="D386" t="str">
            <v>㎥</v>
          </cell>
          <cell r="E386">
            <v>4598</v>
          </cell>
          <cell r="F386">
            <v>142538</v>
          </cell>
        </row>
        <row r="387">
          <cell r="A387" t="str">
            <v>되   메   우   기</v>
          </cell>
          <cell r="B387" t="str">
            <v>다짐포함</v>
          </cell>
          <cell r="C387">
            <v>84</v>
          </cell>
          <cell r="D387" t="str">
            <v>㎥</v>
          </cell>
          <cell r="E387">
            <v>3385</v>
          </cell>
          <cell r="F387">
            <v>284340</v>
          </cell>
        </row>
        <row r="388">
          <cell r="A388" t="str">
            <v>b. 뒷      채      움</v>
          </cell>
          <cell r="B388" t="str">
            <v>보조기층재</v>
          </cell>
          <cell r="C388">
            <v>483</v>
          </cell>
          <cell r="D388" t="str">
            <v>㎥</v>
          </cell>
          <cell r="E388">
            <v>16460</v>
          </cell>
          <cell r="F388">
            <v>7950180</v>
          </cell>
        </row>
        <row r="389">
          <cell r="A389" t="str">
            <v>c. 콘 크 리 트  타 설</v>
          </cell>
        </row>
        <row r="390">
          <cell r="A390" t="str">
            <v>-1.       〃</v>
          </cell>
          <cell r="B390" t="str">
            <v>철근,진동기,펌프카</v>
          </cell>
          <cell r="C390">
            <v>150</v>
          </cell>
          <cell r="D390" t="str">
            <v>㎥</v>
          </cell>
          <cell r="E390">
            <v>10947</v>
          </cell>
          <cell r="F390">
            <v>1642050</v>
          </cell>
        </row>
        <row r="391">
          <cell r="A391" t="str">
            <v>-2.       〃</v>
          </cell>
          <cell r="B391" t="str">
            <v>무근구조물</v>
          </cell>
          <cell r="C391">
            <v>21</v>
          </cell>
          <cell r="D391" t="str">
            <v>㎥</v>
          </cell>
          <cell r="E391">
            <v>20803</v>
          </cell>
          <cell r="F391">
            <v>436863</v>
          </cell>
        </row>
        <row r="392">
          <cell r="A392" t="str">
            <v>d. 거     푸     집</v>
          </cell>
        </row>
        <row r="393">
          <cell r="A393" t="str">
            <v>-1. 합 판  거 푸 집</v>
          </cell>
          <cell r="B393" t="str">
            <v>3회</v>
          </cell>
          <cell r="C393">
            <v>621</v>
          </cell>
          <cell r="D393" t="str">
            <v>㎡</v>
          </cell>
          <cell r="E393">
            <v>22050</v>
          </cell>
          <cell r="F393">
            <v>13693050</v>
          </cell>
        </row>
        <row r="394">
          <cell r="A394" t="str">
            <v>-2. 합 판  거 푸 집</v>
          </cell>
          <cell r="B394" t="str">
            <v>4회</v>
          </cell>
          <cell r="C394">
            <v>29</v>
          </cell>
          <cell r="D394" t="str">
            <v>㎡</v>
          </cell>
          <cell r="E394">
            <v>19038</v>
          </cell>
          <cell r="F394">
            <v>552102</v>
          </cell>
        </row>
        <row r="395">
          <cell r="A395" t="str">
            <v>e. 철 근 가 공 조 립</v>
          </cell>
          <cell r="B395" t="str">
            <v>복 잡</v>
          </cell>
          <cell r="C395">
            <v>25.265000000000001</v>
          </cell>
          <cell r="D395" t="str">
            <v>ton</v>
          </cell>
          <cell r="E395">
            <v>456666</v>
          </cell>
          <cell r="F395">
            <v>11537666</v>
          </cell>
        </row>
        <row r="396">
          <cell r="A396" t="str">
            <v>f. 지     수     판</v>
          </cell>
          <cell r="B396" t="str">
            <v>PVC, 200×5㎜</v>
          </cell>
          <cell r="C396">
            <v>27</v>
          </cell>
          <cell r="D396" t="str">
            <v>m</v>
          </cell>
          <cell r="E396">
            <v>14840</v>
          </cell>
          <cell r="F396">
            <v>400680</v>
          </cell>
        </row>
        <row r="397">
          <cell r="A397" t="str">
            <v>g. 신   축   이   음</v>
          </cell>
          <cell r="B397" t="str">
            <v>Exp. Joint Filler,t=20mm</v>
          </cell>
          <cell r="C397">
            <v>7</v>
          </cell>
          <cell r="D397" t="str">
            <v>㎡</v>
          </cell>
          <cell r="E397">
            <v>5907</v>
          </cell>
          <cell r="F397">
            <v>41349</v>
          </cell>
        </row>
        <row r="398">
          <cell r="A398" t="str">
            <v>h. 실     런     트</v>
          </cell>
          <cell r="B398" t="str">
            <v>20 x 25mm</v>
          </cell>
          <cell r="C398">
            <v>22</v>
          </cell>
          <cell r="D398" t="str">
            <v>m</v>
          </cell>
          <cell r="E398">
            <v>2315</v>
          </cell>
          <cell r="F398">
            <v>50930</v>
          </cell>
        </row>
        <row r="399">
          <cell r="A399" t="str">
            <v>i. 강   관   비  계</v>
          </cell>
          <cell r="C399">
            <v>212</v>
          </cell>
          <cell r="D399" t="str">
            <v>㎡</v>
          </cell>
          <cell r="E399">
            <v>10525</v>
          </cell>
          <cell r="F399">
            <v>2231300</v>
          </cell>
        </row>
        <row r="400">
          <cell r="A400" t="str">
            <v>j. 강  관  동  바  리</v>
          </cell>
          <cell r="B400" t="str">
            <v>(암거구조물용)</v>
          </cell>
          <cell r="C400">
            <v>189</v>
          </cell>
          <cell r="D400" t="str">
            <v>공㎥</v>
          </cell>
          <cell r="E400">
            <v>6834</v>
          </cell>
          <cell r="F400">
            <v>1291626</v>
          </cell>
        </row>
        <row r="401">
          <cell r="A401" t="str">
            <v>k. 스   페   이   셔</v>
          </cell>
          <cell r="C401">
            <v>658</v>
          </cell>
          <cell r="D401" t="str">
            <v>㎡</v>
          </cell>
          <cell r="E401">
            <v>230</v>
          </cell>
          <cell r="F401">
            <v>151340</v>
          </cell>
        </row>
        <row r="402">
          <cell r="A402" t="str">
            <v>n.부 직 포</v>
          </cell>
          <cell r="C402">
            <v>3</v>
          </cell>
          <cell r="D402" t="str">
            <v>㎡</v>
          </cell>
          <cell r="E402">
            <v>1604</v>
          </cell>
          <cell r="F402">
            <v>4812</v>
          </cell>
        </row>
        <row r="403">
          <cell r="A403" t="str">
            <v>o. 배수관</v>
          </cell>
          <cell r="B403" t="str">
            <v>φ100mm</v>
          </cell>
          <cell r="C403">
            <v>10</v>
          </cell>
          <cell r="D403" t="str">
            <v>개</v>
          </cell>
          <cell r="E403">
            <v>4473</v>
          </cell>
          <cell r="F403">
            <v>44730</v>
          </cell>
        </row>
        <row r="405">
          <cell r="A405" t="str">
            <v>3. 구   조   물  공</v>
          </cell>
          <cell r="F405">
            <v>3077551089</v>
          </cell>
        </row>
        <row r="406">
          <cell r="A406" t="str">
            <v>수산교 (RAHMEN)</v>
          </cell>
        </row>
        <row r="407">
          <cell r="A407" t="str">
            <v>1) 구조물 터파기</v>
          </cell>
        </row>
        <row r="408">
          <cell r="A408" t="str">
            <v>구조물 터파기</v>
          </cell>
          <cell r="B408" t="str">
            <v>(육상토사,0~2m)</v>
          </cell>
          <cell r="C408">
            <v>1078</v>
          </cell>
          <cell r="D408" t="str">
            <v>㎥</v>
          </cell>
          <cell r="E408">
            <v>3161</v>
          </cell>
          <cell r="F408">
            <v>3407558</v>
          </cell>
        </row>
        <row r="409">
          <cell r="A409" t="str">
            <v>구조물 터파기</v>
          </cell>
          <cell r="B409" t="str">
            <v>(육상토사,2~4m)</v>
          </cell>
          <cell r="C409">
            <v>12</v>
          </cell>
          <cell r="D409" t="str">
            <v>㎥</v>
          </cell>
          <cell r="E409">
            <v>4598</v>
          </cell>
          <cell r="F409">
            <v>55176</v>
          </cell>
        </row>
        <row r="410">
          <cell r="A410" t="str">
            <v>2)되메우기 및 다짐</v>
          </cell>
          <cell r="C410">
            <v>644</v>
          </cell>
          <cell r="D410" t="str">
            <v>M3</v>
          </cell>
          <cell r="E410">
            <v>3385</v>
          </cell>
          <cell r="F410">
            <v>2179940</v>
          </cell>
        </row>
        <row r="411">
          <cell r="A411" t="str">
            <v>3)뒷 채 움</v>
          </cell>
          <cell r="B411" t="str">
            <v>(보조기층재)</v>
          </cell>
          <cell r="C411">
            <v>1549</v>
          </cell>
          <cell r="D411" t="str">
            <v>㎥</v>
          </cell>
          <cell r="E411">
            <v>16460</v>
          </cell>
          <cell r="F411">
            <v>25496540</v>
          </cell>
        </row>
        <row r="412">
          <cell r="A412" t="str">
            <v>4) 콘크리트타설</v>
          </cell>
        </row>
        <row r="413">
          <cell r="A413" t="str">
            <v>콘크리트 타설</v>
          </cell>
          <cell r="B413" t="str">
            <v>(무근구조물)</v>
          </cell>
          <cell r="C413">
            <v>35</v>
          </cell>
          <cell r="D413" t="str">
            <v>㎥</v>
          </cell>
          <cell r="E413">
            <v>20803</v>
          </cell>
          <cell r="F413">
            <v>728105</v>
          </cell>
        </row>
        <row r="414">
          <cell r="A414" t="str">
            <v>콘크리트 타설</v>
          </cell>
          <cell r="B414" t="str">
            <v>(철근,진동기,펌프카)</v>
          </cell>
          <cell r="C414">
            <v>1083</v>
          </cell>
          <cell r="D414" t="str">
            <v>㎥</v>
          </cell>
          <cell r="E414">
            <v>10947</v>
          </cell>
          <cell r="F414">
            <v>11855601</v>
          </cell>
        </row>
        <row r="415">
          <cell r="A415" t="str">
            <v>5) 거푸집공</v>
          </cell>
        </row>
        <row r="416">
          <cell r="A416" t="str">
            <v>합판 거푸집</v>
          </cell>
          <cell r="B416" t="str">
            <v>(3회, 0~ 7m)</v>
          </cell>
          <cell r="C416">
            <v>657</v>
          </cell>
          <cell r="D416" t="str">
            <v>㎡</v>
          </cell>
          <cell r="E416">
            <v>22050</v>
          </cell>
          <cell r="F416">
            <v>14486850</v>
          </cell>
        </row>
        <row r="417">
          <cell r="A417" t="str">
            <v>합판 거푸집</v>
          </cell>
          <cell r="B417" t="str">
            <v>(3회, 7~10m)</v>
          </cell>
          <cell r="C417">
            <v>110</v>
          </cell>
          <cell r="D417" t="str">
            <v>M2</v>
          </cell>
          <cell r="E417">
            <v>23476</v>
          </cell>
          <cell r="F417">
            <v>2582360</v>
          </cell>
        </row>
        <row r="418">
          <cell r="A418" t="str">
            <v>합판 거푸집</v>
          </cell>
          <cell r="B418" t="str">
            <v>(4회)</v>
          </cell>
          <cell r="C418">
            <v>206</v>
          </cell>
          <cell r="D418" t="str">
            <v>㎡</v>
          </cell>
          <cell r="E418">
            <v>19038</v>
          </cell>
          <cell r="F418">
            <v>3921828</v>
          </cell>
        </row>
        <row r="419">
          <cell r="A419" t="str">
            <v>합판 거푸집</v>
          </cell>
          <cell r="B419" t="str">
            <v>(6회)</v>
          </cell>
          <cell r="C419">
            <v>7</v>
          </cell>
          <cell r="D419" t="str">
            <v>㎡</v>
          </cell>
          <cell r="E419">
            <v>15879</v>
          </cell>
          <cell r="F419">
            <v>111153</v>
          </cell>
        </row>
        <row r="420">
          <cell r="A420" t="str">
            <v>무늬거푸집</v>
          </cell>
          <cell r="C420">
            <v>168</v>
          </cell>
          <cell r="D420" t="str">
            <v>M2</v>
          </cell>
          <cell r="E420">
            <v>29285</v>
          </cell>
          <cell r="F420">
            <v>4919880</v>
          </cell>
        </row>
        <row r="421">
          <cell r="A421" t="str">
            <v>코팅 거푸집</v>
          </cell>
          <cell r="B421" t="str">
            <v>(3회)</v>
          </cell>
          <cell r="C421">
            <v>467</v>
          </cell>
          <cell r="D421" t="str">
            <v>㎡</v>
          </cell>
          <cell r="E421">
            <v>22050</v>
          </cell>
          <cell r="F421">
            <v>10297350</v>
          </cell>
        </row>
        <row r="422">
          <cell r="A422" t="str">
            <v>6) 강관 비계</v>
          </cell>
          <cell r="C422">
            <v>764</v>
          </cell>
          <cell r="D422" t="str">
            <v>㎡</v>
          </cell>
          <cell r="E422">
            <v>10525</v>
          </cell>
          <cell r="F422">
            <v>8041100</v>
          </cell>
        </row>
        <row r="423">
          <cell r="A423" t="str">
            <v>7) 동바리공</v>
          </cell>
        </row>
        <row r="424">
          <cell r="A424" t="str">
            <v>강관 동바리</v>
          </cell>
          <cell r="B424" t="str">
            <v>(교량구조물용)</v>
          </cell>
          <cell r="C424">
            <v>2177</v>
          </cell>
          <cell r="D424" t="str">
            <v>공㎥</v>
          </cell>
          <cell r="E424">
            <v>17339</v>
          </cell>
          <cell r="F424">
            <v>37747003</v>
          </cell>
        </row>
        <row r="425">
          <cell r="A425" t="str">
            <v>8)표면처리</v>
          </cell>
        </row>
        <row r="426">
          <cell r="A426" t="str">
            <v>슬라브 양생</v>
          </cell>
          <cell r="B426" t="str">
            <v>(피막양생)</v>
          </cell>
          <cell r="C426">
            <v>285</v>
          </cell>
          <cell r="D426" t="str">
            <v>㎡</v>
          </cell>
          <cell r="E426">
            <v>313</v>
          </cell>
          <cell r="F426">
            <v>89205</v>
          </cell>
        </row>
        <row r="427">
          <cell r="A427" t="str">
            <v>면고르기</v>
          </cell>
          <cell r="B427" t="str">
            <v>(교량슬라브면)</v>
          </cell>
          <cell r="C427">
            <v>285</v>
          </cell>
          <cell r="D427" t="str">
            <v>㎡</v>
          </cell>
          <cell r="E427">
            <v>544</v>
          </cell>
          <cell r="F427">
            <v>155040</v>
          </cell>
        </row>
        <row r="428">
          <cell r="A428" t="str">
            <v>교면 방수</v>
          </cell>
          <cell r="B428" t="str">
            <v>(침투식)</v>
          </cell>
          <cell r="C428">
            <v>285</v>
          </cell>
          <cell r="D428" t="str">
            <v>㎡</v>
          </cell>
          <cell r="E428">
            <v>2785</v>
          </cell>
          <cell r="F428">
            <v>793725</v>
          </cell>
        </row>
        <row r="429">
          <cell r="A429" t="str">
            <v>9)교명판 및 설명판</v>
          </cell>
        </row>
        <row r="430">
          <cell r="A430" t="str">
            <v>교명주</v>
          </cell>
          <cell r="B430" t="str">
            <v>(화강석,600×600×1250mm)</v>
          </cell>
          <cell r="C430">
            <v>4</v>
          </cell>
          <cell r="D430" t="str">
            <v>개소</v>
          </cell>
          <cell r="E430">
            <v>1300000</v>
          </cell>
          <cell r="F430">
            <v>5200000</v>
          </cell>
        </row>
        <row r="431">
          <cell r="A431" t="str">
            <v>교명판</v>
          </cell>
          <cell r="B431" t="str">
            <v>(황동,450×200×10㎜)</v>
          </cell>
          <cell r="C431">
            <v>2</v>
          </cell>
          <cell r="D431" t="str">
            <v>개</v>
          </cell>
          <cell r="E431">
            <v>82000</v>
          </cell>
          <cell r="F431">
            <v>164000</v>
          </cell>
        </row>
        <row r="432">
          <cell r="A432" t="str">
            <v>설명판</v>
          </cell>
          <cell r="B432" t="str">
            <v>(황동,350×250×10㎜)</v>
          </cell>
          <cell r="C432">
            <v>2</v>
          </cell>
          <cell r="D432" t="str">
            <v>개</v>
          </cell>
          <cell r="E432">
            <v>45000</v>
          </cell>
          <cell r="F432">
            <v>90000</v>
          </cell>
        </row>
        <row r="433">
          <cell r="A433" t="str">
            <v>10)측량 기준점 설치</v>
          </cell>
          <cell r="C433">
            <v>1</v>
          </cell>
          <cell r="D433" t="str">
            <v>개</v>
          </cell>
          <cell r="E433">
            <v>25007</v>
          </cell>
          <cell r="F433">
            <v>25007</v>
          </cell>
        </row>
        <row r="434">
          <cell r="A434" t="str">
            <v>11)전 선 관</v>
          </cell>
          <cell r="B434" t="str">
            <v>(강관φ100mm)</v>
          </cell>
          <cell r="C434">
            <v>51</v>
          </cell>
          <cell r="D434" t="str">
            <v>m</v>
          </cell>
          <cell r="E434">
            <v>29640</v>
          </cell>
          <cell r="F434">
            <v>1511640</v>
          </cell>
        </row>
        <row r="435">
          <cell r="A435" t="str">
            <v>12)철근가공조립</v>
          </cell>
        </row>
        <row r="436">
          <cell r="A436" t="str">
            <v>철근가공 및 조립</v>
          </cell>
          <cell r="B436" t="str">
            <v>보 통</v>
          </cell>
          <cell r="C436">
            <v>39.122999999999998</v>
          </cell>
          <cell r="D436" t="str">
            <v>TON</v>
          </cell>
          <cell r="E436">
            <v>363984</v>
          </cell>
          <cell r="F436">
            <v>14240146</v>
          </cell>
        </row>
        <row r="437">
          <cell r="A437" t="str">
            <v>철근가공 및 조립</v>
          </cell>
          <cell r="B437" t="str">
            <v>복 잡</v>
          </cell>
          <cell r="C437">
            <v>126.252</v>
          </cell>
          <cell r="D437" t="str">
            <v>TON</v>
          </cell>
          <cell r="E437">
            <v>456666</v>
          </cell>
          <cell r="F437">
            <v>57654995</v>
          </cell>
        </row>
        <row r="438">
          <cell r="A438" t="str">
            <v>13)다웰바 설치</v>
          </cell>
          <cell r="C438">
            <v>118</v>
          </cell>
          <cell r="D438" t="str">
            <v>EA</v>
          </cell>
          <cell r="E438">
            <v>6278</v>
          </cell>
          <cell r="F438">
            <v>740804</v>
          </cell>
        </row>
        <row r="439">
          <cell r="A439" t="str">
            <v>14)타르페이퍼 설치</v>
          </cell>
          <cell r="B439" t="str">
            <v>t = 5mm</v>
          </cell>
          <cell r="C439">
            <v>14</v>
          </cell>
          <cell r="D439" t="str">
            <v>M2</v>
          </cell>
          <cell r="E439">
            <v>13117</v>
          </cell>
          <cell r="F439">
            <v>183638</v>
          </cell>
        </row>
        <row r="440">
          <cell r="A440" t="str">
            <v>15)스페이서 설치</v>
          </cell>
        </row>
        <row r="441">
          <cell r="A441" t="str">
            <v>스페이서 설치</v>
          </cell>
          <cell r="B441" t="str">
            <v>수직부</v>
          </cell>
          <cell r="C441">
            <v>894</v>
          </cell>
          <cell r="D441" t="str">
            <v>M2</v>
          </cell>
          <cell r="E441">
            <v>230</v>
          </cell>
          <cell r="F441">
            <v>205620</v>
          </cell>
        </row>
        <row r="442">
          <cell r="A442" t="str">
            <v>스페이서 설치</v>
          </cell>
          <cell r="B442" t="str">
            <v>수평부</v>
          </cell>
          <cell r="C442">
            <v>690</v>
          </cell>
          <cell r="D442" t="str">
            <v>M2</v>
          </cell>
          <cell r="E442">
            <v>230</v>
          </cell>
          <cell r="F442">
            <v>158700</v>
          </cell>
        </row>
        <row r="443">
          <cell r="A443" t="str">
            <v>16)스치로폴 채움</v>
          </cell>
        </row>
        <row r="444">
          <cell r="A444" t="str">
            <v>스치로폴</v>
          </cell>
          <cell r="B444" t="str">
            <v>t = 10mm</v>
          </cell>
          <cell r="C444">
            <v>36</v>
          </cell>
          <cell r="D444" t="str">
            <v>M2</v>
          </cell>
          <cell r="E444">
            <v>1898</v>
          </cell>
          <cell r="F444">
            <v>68328</v>
          </cell>
        </row>
        <row r="445">
          <cell r="A445" t="str">
            <v>스치로폴</v>
          </cell>
          <cell r="B445" t="str">
            <v>t = 20mm</v>
          </cell>
          <cell r="C445">
            <v>18</v>
          </cell>
          <cell r="D445" t="str">
            <v>M2</v>
          </cell>
          <cell r="E445">
            <v>2441</v>
          </cell>
          <cell r="F445">
            <v>43938</v>
          </cell>
        </row>
        <row r="446">
          <cell r="A446" t="str">
            <v>17)NOTCH 설치</v>
          </cell>
          <cell r="C446">
            <v>40</v>
          </cell>
          <cell r="D446" t="str">
            <v>M</v>
          </cell>
          <cell r="E446">
            <v>10000</v>
          </cell>
          <cell r="F446">
            <v>400000</v>
          </cell>
        </row>
        <row r="447">
          <cell r="A447" t="str">
            <v>18)부 직 포</v>
          </cell>
          <cell r="C447">
            <v>26</v>
          </cell>
          <cell r="D447" t="str">
            <v>㎡</v>
          </cell>
          <cell r="E447">
            <v>1604</v>
          </cell>
          <cell r="F447">
            <v>41704</v>
          </cell>
        </row>
        <row r="448">
          <cell r="A448" t="str">
            <v>19)드레인보드</v>
          </cell>
          <cell r="C448">
            <v>26</v>
          </cell>
          <cell r="D448" t="str">
            <v>㎡</v>
          </cell>
          <cell r="E448">
            <v>5200</v>
          </cell>
          <cell r="F448">
            <v>135200</v>
          </cell>
        </row>
        <row r="449">
          <cell r="A449" t="str">
            <v>20)P.V.C PIPE</v>
          </cell>
          <cell r="B449" t="str">
            <v>φ100mm</v>
          </cell>
          <cell r="C449">
            <v>6</v>
          </cell>
          <cell r="D449" t="str">
            <v>M</v>
          </cell>
          <cell r="E449">
            <v>4473</v>
          </cell>
          <cell r="F449">
            <v>26838</v>
          </cell>
        </row>
        <row r="450">
          <cell r="A450" t="str">
            <v>21)배면방수(아스팔트 코팅)</v>
          </cell>
          <cell r="C450">
            <v>430</v>
          </cell>
          <cell r="D450" t="str">
            <v>M2</v>
          </cell>
          <cell r="E450">
            <v>4406</v>
          </cell>
          <cell r="F450">
            <v>1894580</v>
          </cell>
        </row>
        <row r="451">
          <cell r="A451" t="str">
            <v>22)교  면   포  장</v>
          </cell>
        </row>
        <row r="452">
          <cell r="A452" t="str">
            <v>택 코 팅</v>
          </cell>
          <cell r="B452" t="str">
            <v>RSC-4, 30ℓ/a</v>
          </cell>
          <cell r="C452">
            <v>3</v>
          </cell>
          <cell r="D452" t="str">
            <v>a</v>
          </cell>
          <cell r="E452">
            <v>17382</v>
          </cell>
          <cell r="F452">
            <v>52146</v>
          </cell>
        </row>
        <row r="453">
          <cell r="A453" t="str">
            <v>아스콘포장</v>
          </cell>
          <cell r="B453" t="str">
            <v>표층, t=8.0㎝</v>
          </cell>
          <cell r="C453">
            <v>3</v>
          </cell>
          <cell r="D453" t="str">
            <v>a</v>
          </cell>
          <cell r="E453">
            <v>55854</v>
          </cell>
          <cell r="F453">
            <v>167562</v>
          </cell>
        </row>
        <row r="454">
          <cell r="A454" t="str">
            <v>장진교 (RAHMEN)</v>
          </cell>
        </row>
        <row r="455">
          <cell r="A455" t="str">
            <v>1) 구조물 터파기</v>
          </cell>
        </row>
        <row r="456">
          <cell r="A456" t="str">
            <v>구조물 터파기</v>
          </cell>
          <cell r="B456" t="str">
            <v>(육상토사,0~2m)</v>
          </cell>
          <cell r="C456">
            <v>2780</v>
          </cell>
          <cell r="D456" t="str">
            <v>㎥</v>
          </cell>
          <cell r="E456">
            <v>3161</v>
          </cell>
          <cell r="F456">
            <v>8787580</v>
          </cell>
        </row>
        <row r="457">
          <cell r="A457" t="str">
            <v>구조물 터파기</v>
          </cell>
          <cell r="B457" t="str">
            <v>(육상토사,2~4m)</v>
          </cell>
          <cell r="C457">
            <v>1662</v>
          </cell>
          <cell r="D457" t="str">
            <v>㎥</v>
          </cell>
          <cell r="E457">
            <v>4598</v>
          </cell>
          <cell r="F457">
            <v>7641876</v>
          </cell>
        </row>
        <row r="458">
          <cell r="A458" t="str">
            <v>구조물 터파기</v>
          </cell>
          <cell r="B458" t="str">
            <v>(육상토사,4~6m)</v>
          </cell>
          <cell r="C458">
            <v>854</v>
          </cell>
          <cell r="D458" t="str">
            <v>㎥</v>
          </cell>
          <cell r="E458">
            <v>6133</v>
          </cell>
          <cell r="F458">
            <v>5237582</v>
          </cell>
        </row>
        <row r="459">
          <cell r="A459" t="str">
            <v>구조물 터파기</v>
          </cell>
          <cell r="B459" t="str">
            <v>(육상토사,6~8m)</v>
          </cell>
          <cell r="C459">
            <v>418</v>
          </cell>
          <cell r="D459" t="str">
            <v>㎥</v>
          </cell>
          <cell r="E459">
            <v>7968</v>
          </cell>
          <cell r="F459">
            <v>3330624</v>
          </cell>
        </row>
        <row r="460">
          <cell r="A460" t="str">
            <v>2)되메우기 및 다짐</v>
          </cell>
          <cell r="C460">
            <v>5143</v>
          </cell>
          <cell r="D460" t="str">
            <v>M3</v>
          </cell>
          <cell r="E460">
            <v>3385</v>
          </cell>
          <cell r="F460">
            <v>17409055</v>
          </cell>
        </row>
        <row r="461">
          <cell r="A461" t="str">
            <v>3)뒷 채 움</v>
          </cell>
          <cell r="B461" t="str">
            <v>(보조기층재)</v>
          </cell>
          <cell r="C461">
            <v>1311</v>
          </cell>
          <cell r="D461" t="str">
            <v>㎥</v>
          </cell>
          <cell r="E461">
            <v>16460</v>
          </cell>
          <cell r="F461">
            <v>21579060</v>
          </cell>
        </row>
        <row r="462">
          <cell r="A462" t="str">
            <v>4) 콘크리트타설</v>
          </cell>
        </row>
        <row r="463">
          <cell r="A463" t="str">
            <v>콘크리트 타설</v>
          </cell>
          <cell r="B463" t="str">
            <v>(무근구조물)</v>
          </cell>
          <cell r="C463">
            <v>48</v>
          </cell>
          <cell r="D463" t="str">
            <v>㎥</v>
          </cell>
          <cell r="E463">
            <v>20803</v>
          </cell>
          <cell r="F463">
            <v>998544</v>
          </cell>
        </row>
        <row r="464">
          <cell r="A464" t="str">
            <v>콘크리트 타설</v>
          </cell>
          <cell r="B464" t="str">
            <v>(철근,진동기,펌프카)</v>
          </cell>
          <cell r="C464">
            <v>1384</v>
          </cell>
          <cell r="D464" t="str">
            <v>㎥</v>
          </cell>
          <cell r="E464">
            <v>10947</v>
          </cell>
          <cell r="F464">
            <v>15150648</v>
          </cell>
        </row>
        <row r="465">
          <cell r="A465" t="str">
            <v>5) 거푸집공</v>
          </cell>
        </row>
        <row r="466">
          <cell r="A466" t="str">
            <v>합판 거푸집</v>
          </cell>
          <cell r="B466" t="str">
            <v>(3회, 0~ 7m)</v>
          </cell>
          <cell r="C466">
            <v>759</v>
          </cell>
          <cell r="D466" t="str">
            <v>㎡</v>
          </cell>
          <cell r="E466">
            <v>22050</v>
          </cell>
          <cell r="F466">
            <v>16735950</v>
          </cell>
        </row>
        <row r="467">
          <cell r="A467" t="str">
            <v>합판 거푸집</v>
          </cell>
          <cell r="B467" t="str">
            <v>(3회, 7~10m)</v>
          </cell>
          <cell r="C467">
            <v>76</v>
          </cell>
          <cell r="D467" t="str">
            <v>M2</v>
          </cell>
          <cell r="E467">
            <v>23476</v>
          </cell>
          <cell r="F467">
            <v>1784176</v>
          </cell>
        </row>
        <row r="468">
          <cell r="A468" t="str">
            <v>합판 거푸집</v>
          </cell>
          <cell r="B468" t="str">
            <v>(4회)</v>
          </cell>
          <cell r="C468">
            <v>322</v>
          </cell>
          <cell r="D468" t="str">
            <v>㎡</v>
          </cell>
          <cell r="E468">
            <v>19038</v>
          </cell>
          <cell r="F468">
            <v>6130236</v>
          </cell>
        </row>
        <row r="469">
          <cell r="A469" t="str">
            <v>합판 거푸집</v>
          </cell>
          <cell r="B469" t="str">
            <v>(6회)</v>
          </cell>
          <cell r="C469">
            <v>26</v>
          </cell>
          <cell r="D469" t="str">
            <v>㎡</v>
          </cell>
          <cell r="E469">
            <v>15879</v>
          </cell>
          <cell r="F469">
            <v>412854</v>
          </cell>
        </row>
        <row r="470">
          <cell r="A470" t="str">
            <v>무늬거푸집</v>
          </cell>
          <cell r="C470">
            <v>166</v>
          </cell>
          <cell r="D470" t="str">
            <v>M2</v>
          </cell>
          <cell r="E470">
            <v>29285</v>
          </cell>
          <cell r="F470">
            <v>4861310</v>
          </cell>
        </row>
        <row r="471">
          <cell r="A471" t="str">
            <v>코팅 거푸집</v>
          </cell>
          <cell r="B471" t="str">
            <v>(3회)</v>
          </cell>
          <cell r="C471">
            <v>768</v>
          </cell>
          <cell r="D471" t="str">
            <v>㎡</v>
          </cell>
          <cell r="E471">
            <v>22050</v>
          </cell>
          <cell r="F471">
            <v>16934400</v>
          </cell>
        </row>
        <row r="472">
          <cell r="A472" t="str">
            <v>원형거푸집 3회</v>
          </cell>
          <cell r="C472">
            <v>15</v>
          </cell>
          <cell r="D472" t="str">
            <v>M2</v>
          </cell>
          <cell r="E472">
            <v>48522</v>
          </cell>
          <cell r="F472">
            <v>727830</v>
          </cell>
        </row>
        <row r="473">
          <cell r="A473" t="str">
            <v>6) 강관 비계</v>
          </cell>
          <cell r="C473">
            <v>945</v>
          </cell>
          <cell r="D473" t="str">
            <v>㎡</v>
          </cell>
          <cell r="E473">
            <v>10525</v>
          </cell>
          <cell r="F473">
            <v>9946125</v>
          </cell>
        </row>
        <row r="474">
          <cell r="A474" t="str">
            <v>7) 동바리공</v>
          </cell>
        </row>
        <row r="475">
          <cell r="A475" t="str">
            <v>강관 동바리</v>
          </cell>
          <cell r="B475" t="str">
            <v>(교량구조물용)</v>
          </cell>
          <cell r="C475">
            <v>2074</v>
          </cell>
          <cell r="D475" t="str">
            <v>공㎥</v>
          </cell>
          <cell r="E475">
            <v>17339</v>
          </cell>
          <cell r="F475">
            <v>35961086</v>
          </cell>
        </row>
        <row r="476">
          <cell r="A476" t="str">
            <v>8)표면처리</v>
          </cell>
        </row>
        <row r="477">
          <cell r="A477" t="str">
            <v>슬라브 양생</v>
          </cell>
          <cell r="B477" t="str">
            <v>(피막양생)</v>
          </cell>
          <cell r="C477">
            <v>477</v>
          </cell>
          <cell r="D477" t="str">
            <v>㎡</v>
          </cell>
          <cell r="E477">
            <v>313</v>
          </cell>
          <cell r="F477">
            <v>149301</v>
          </cell>
        </row>
        <row r="478">
          <cell r="A478" t="str">
            <v>면고르기</v>
          </cell>
          <cell r="B478" t="str">
            <v>(교량슬라브면)</v>
          </cell>
          <cell r="C478">
            <v>477</v>
          </cell>
          <cell r="D478" t="str">
            <v>㎡</v>
          </cell>
          <cell r="E478">
            <v>544</v>
          </cell>
          <cell r="F478">
            <v>259488</v>
          </cell>
        </row>
        <row r="479">
          <cell r="A479" t="str">
            <v>교면 방수</v>
          </cell>
          <cell r="B479" t="str">
            <v>(침투식)</v>
          </cell>
          <cell r="C479">
            <v>477</v>
          </cell>
          <cell r="D479" t="str">
            <v>㎡</v>
          </cell>
          <cell r="E479">
            <v>2785</v>
          </cell>
          <cell r="F479">
            <v>1328445</v>
          </cell>
        </row>
        <row r="480">
          <cell r="A480" t="str">
            <v>9)교명판 및 설명판</v>
          </cell>
        </row>
        <row r="481">
          <cell r="A481" t="str">
            <v>교명주</v>
          </cell>
          <cell r="B481" t="str">
            <v>(화강석,600×600×1250mm)</v>
          </cell>
          <cell r="C481">
            <v>4</v>
          </cell>
          <cell r="D481" t="str">
            <v>개소</v>
          </cell>
          <cell r="E481">
            <v>1300000</v>
          </cell>
          <cell r="F481">
            <v>5200000</v>
          </cell>
        </row>
        <row r="482">
          <cell r="A482" t="str">
            <v>교명판</v>
          </cell>
          <cell r="B482" t="str">
            <v>(황동,450×200×10㎜)</v>
          </cell>
          <cell r="C482">
            <v>2</v>
          </cell>
          <cell r="D482" t="str">
            <v>개</v>
          </cell>
          <cell r="E482">
            <v>82000</v>
          </cell>
          <cell r="F482">
            <v>164000</v>
          </cell>
        </row>
        <row r="483">
          <cell r="A483" t="str">
            <v>설명판</v>
          </cell>
          <cell r="B483" t="str">
            <v>(황동,350×250×10㎜)</v>
          </cell>
          <cell r="C483">
            <v>2</v>
          </cell>
          <cell r="D483" t="str">
            <v>개</v>
          </cell>
          <cell r="E483">
            <v>45000</v>
          </cell>
          <cell r="F483">
            <v>90000</v>
          </cell>
        </row>
        <row r="484">
          <cell r="A484" t="str">
            <v>10)측량 기준점 설치</v>
          </cell>
          <cell r="C484">
            <v>1</v>
          </cell>
          <cell r="D484" t="str">
            <v>개</v>
          </cell>
          <cell r="E484">
            <v>25007</v>
          </cell>
          <cell r="F484">
            <v>25007</v>
          </cell>
        </row>
        <row r="485">
          <cell r="A485" t="str">
            <v>11)전 선 관</v>
          </cell>
          <cell r="B485" t="str">
            <v>(강관φ100mm)</v>
          </cell>
          <cell r="C485">
            <v>67</v>
          </cell>
          <cell r="D485" t="str">
            <v>m</v>
          </cell>
          <cell r="E485">
            <v>29640</v>
          </cell>
          <cell r="F485">
            <v>1985880</v>
          </cell>
        </row>
        <row r="486">
          <cell r="A486" t="str">
            <v>12)철근가공조립</v>
          </cell>
        </row>
        <row r="487">
          <cell r="A487" t="str">
            <v>철근가공 및 조립</v>
          </cell>
          <cell r="B487" t="str">
            <v>보 통</v>
          </cell>
          <cell r="C487">
            <v>38.828000000000003</v>
          </cell>
          <cell r="D487" t="str">
            <v>TON</v>
          </cell>
          <cell r="E487">
            <v>363984</v>
          </cell>
          <cell r="F487">
            <v>14132770</v>
          </cell>
        </row>
        <row r="488">
          <cell r="A488" t="str">
            <v>철근가공 및 조립</v>
          </cell>
          <cell r="B488" t="str">
            <v>복 잡</v>
          </cell>
          <cell r="C488">
            <v>187.59399999999999</v>
          </cell>
          <cell r="D488" t="str">
            <v>TON</v>
          </cell>
          <cell r="E488">
            <v>456666</v>
          </cell>
          <cell r="F488">
            <v>85667801</v>
          </cell>
        </row>
        <row r="489">
          <cell r="A489" t="str">
            <v>13)다웰바 설치</v>
          </cell>
          <cell r="C489">
            <v>118</v>
          </cell>
          <cell r="D489" t="str">
            <v>EA</v>
          </cell>
          <cell r="E489">
            <v>6278</v>
          </cell>
          <cell r="F489">
            <v>740804</v>
          </cell>
        </row>
        <row r="490">
          <cell r="A490" t="str">
            <v>14)타르페이퍼 설치</v>
          </cell>
          <cell r="B490" t="str">
            <v>t = 5mm</v>
          </cell>
          <cell r="C490">
            <v>14</v>
          </cell>
          <cell r="D490" t="str">
            <v>M2</v>
          </cell>
          <cell r="E490">
            <v>13117</v>
          </cell>
          <cell r="F490">
            <v>183638</v>
          </cell>
        </row>
        <row r="491">
          <cell r="A491" t="str">
            <v>15)스페이서 설치</v>
          </cell>
        </row>
        <row r="492">
          <cell r="A492" t="str">
            <v>스페이서 설치</v>
          </cell>
          <cell r="B492" t="str">
            <v>수직부</v>
          </cell>
          <cell r="C492">
            <v>942</v>
          </cell>
          <cell r="D492" t="str">
            <v>M2</v>
          </cell>
          <cell r="E492">
            <v>230</v>
          </cell>
          <cell r="F492">
            <v>216660</v>
          </cell>
        </row>
        <row r="493">
          <cell r="A493" t="str">
            <v>스페이서 설치</v>
          </cell>
          <cell r="B493" t="str">
            <v>수평부</v>
          </cell>
          <cell r="C493">
            <v>1009</v>
          </cell>
          <cell r="D493" t="str">
            <v>M2</v>
          </cell>
          <cell r="E493">
            <v>230</v>
          </cell>
          <cell r="F493">
            <v>232070</v>
          </cell>
        </row>
        <row r="494">
          <cell r="A494" t="str">
            <v>16)스치로폴 채움</v>
          </cell>
        </row>
        <row r="495">
          <cell r="A495" t="str">
            <v>스치로폴</v>
          </cell>
          <cell r="B495" t="str">
            <v>t = 10mm</v>
          </cell>
          <cell r="C495">
            <v>47</v>
          </cell>
          <cell r="D495" t="str">
            <v>M2</v>
          </cell>
          <cell r="E495">
            <v>1898</v>
          </cell>
          <cell r="F495">
            <v>89206</v>
          </cell>
        </row>
        <row r="496">
          <cell r="A496" t="str">
            <v>스치로폴</v>
          </cell>
          <cell r="B496" t="str">
            <v>t = 20mm</v>
          </cell>
          <cell r="C496">
            <v>39</v>
          </cell>
          <cell r="D496" t="str">
            <v>M2</v>
          </cell>
          <cell r="E496">
            <v>2441</v>
          </cell>
          <cell r="F496">
            <v>95199</v>
          </cell>
        </row>
        <row r="497">
          <cell r="A497" t="str">
            <v>17)NOTCH 설치</v>
          </cell>
          <cell r="C497">
            <v>62</v>
          </cell>
          <cell r="D497" t="str">
            <v>M</v>
          </cell>
          <cell r="E497">
            <v>10000</v>
          </cell>
          <cell r="F497">
            <v>620000</v>
          </cell>
        </row>
        <row r="498">
          <cell r="A498" t="str">
            <v>18)부 직 포</v>
          </cell>
          <cell r="C498">
            <v>92</v>
          </cell>
          <cell r="D498" t="str">
            <v>㎡</v>
          </cell>
          <cell r="E498">
            <v>1604</v>
          </cell>
          <cell r="F498">
            <v>147568</v>
          </cell>
        </row>
        <row r="499">
          <cell r="A499" t="str">
            <v>19)드레인보드</v>
          </cell>
          <cell r="C499">
            <v>92</v>
          </cell>
          <cell r="D499" t="str">
            <v>㎡</v>
          </cell>
          <cell r="E499">
            <v>5200</v>
          </cell>
          <cell r="F499">
            <v>478400</v>
          </cell>
        </row>
        <row r="500">
          <cell r="A500" t="str">
            <v>20)P.V.C PIPE</v>
          </cell>
          <cell r="B500" t="str">
            <v>φ100mm</v>
          </cell>
          <cell r="C500">
            <v>3</v>
          </cell>
          <cell r="D500" t="str">
            <v>M</v>
          </cell>
          <cell r="E500">
            <v>4473</v>
          </cell>
          <cell r="F500">
            <v>13419</v>
          </cell>
        </row>
        <row r="501">
          <cell r="A501" t="str">
            <v>21)배면방수(아스팔트 코팅)</v>
          </cell>
          <cell r="C501">
            <v>407</v>
          </cell>
          <cell r="D501" t="str">
            <v>M2</v>
          </cell>
          <cell r="E501">
            <v>4406</v>
          </cell>
          <cell r="F501">
            <v>1793242</v>
          </cell>
        </row>
        <row r="502">
          <cell r="A502" t="str">
            <v>22)난 간</v>
          </cell>
          <cell r="B502" t="str">
            <v>알미늄, H=0.65m</v>
          </cell>
          <cell r="C502">
            <v>43</v>
          </cell>
          <cell r="D502" t="str">
            <v>m</v>
          </cell>
          <cell r="E502">
            <v>85000</v>
          </cell>
          <cell r="F502">
            <v>3655000</v>
          </cell>
        </row>
        <row r="503">
          <cell r="A503" t="str">
            <v>23)교  면   포  장</v>
          </cell>
        </row>
        <row r="504">
          <cell r="A504" t="str">
            <v>택 코 팅</v>
          </cell>
          <cell r="B504" t="str">
            <v>RSC-4, 30ℓ/a</v>
          </cell>
          <cell r="C504">
            <v>4</v>
          </cell>
          <cell r="D504" t="str">
            <v>a</v>
          </cell>
          <cell r="E504">
            <v>17382</v>
          </cell>
          <cell r="F504">
            <v>69528</v>
          </cell>
        </row>
        <row r="505">
          <cell r="A505" t="str">
            <v>아스콘포장</v>
          </cell>
          <cell r="B505" t="str">
            <v>표층, t=8.0㎝</v>
          </cell>
          <cell r="C505">
            <v>4</v>
          </cell>
          <cell r="D505" t="str">
            <v>a</v>
          </cell>
          <cell r="E505">
            <v>55854</v>
          </cell>
          <cell r="F505">
            <v>223416</v>
          </cell>
        </row>
        <row r="506">
          <cell r="A506" t="str">
            <v>소길교 (RAHMEN)</v>
          </cell>
        </row>
        <row r="507">
          <cell r="A507" t="str">
            <v>1) 구조물 터파기</v>
          </cell>
        </row>
        <row r="508">
          <cell r="A508" t="str">
            <v>구조물 터파기</v>
          </cell>
          <cell r="B508" t="str">
            <v>(육상토사,0~2m)</v>
          </cell>
          <cell r="C508">
            <v>2362</v>
          </cell>
          <cell r="D508" t="str">
            <v>㎥</v>
          </cell>
          <cell r="E508">
            <v>3161</v>
          </cell>
          <cell r="F508">
            <v>7466282</v>
          </cell>
        </row>
        <row r="509">
          <cell r="A509" t="str">
            <v>구조물 터파기</v>
          </cell>
          <cell r="B509" t="str">
            <v>(육상토사,2~4m)</v>
          </cell>
          <cell r="C509">
            <v>1566</v>
          </cell>
          <cell r="D509" t="str">
            <v>㎥</v>
          </cell>
          <cell r="E509">
            <v>4598</v>
          </cell>
          <cell r="F509">
            <v>7200468</v>
          </cell>
        </row>
        <row r="510">
          <cell r="A510" t="str">
            <v>구조물 터파기</v>
          </cell>
          <cell r="B510" t="str">
            <v>(육상토사,4~6m)</v>
          </cell>
          <cell r="C510">
            <v>1134</v>
          </cell>
          <cell r="D510" t="str">
            <v>㎥</v>
          </cell>
          <cell r="E510">
            <v>6133</v>
          </cell>
          <cell r="F510">
            <v>6954822</v>
          </cell>
        </row>
        <row r="511">
          <cell r="A511" t="str">
            <v>구조물 터파기</v>
          </cell>
          <cell r="B511" t="str">
            <v>(육상토사,6~8m)</v>
          </cell>
          <cell r="C511">
            <v>187</v>
          </cell>
          <cell r="D511" t="str">
            <v>㎥</v>
          </cell>
          <cell r="E511">
            <v>7968</v>
          </cell>
          <cell r="F511">
            <v>1490016</v>
          </cell>
        </row>
        <row r="512">
          <cell r="A512" t="str">
            <v>2)되메우기 및 다짐</v>
          </cell>
          <cell r="C512">
            <v>3685</v>
          </cell>
          <cell r="D512" t="str">
            <v>M3</v>
          </cell>
          <cell r="E512">
            <v>3385</v>
          </cell>
          <cell r="F512">
            <v>12473725</v>
          </cell>
        </row>
        <row r="513">
          <cell r="A513" t="str">
            <v>3)뒷 채 움</v>
          </cell>
          <cell r="B513" t="str">
            <v>(보조기층재)</v>
          </cell>
          <cell r="C513">
            <v>1577</v>
          </cell>
          <cell r="D513" t="str">
            <v>㎥</v>
          </cell>
          <cell r="E513">
            <v>16460</v>
          </cell>
          <cell r="F513">
            <v>25957420</v>
          </cell>
        </row>
        <row r="514">
          <cell r="A514" t="str">
            <v>4) 콘크리트타설</v>
          </cell>
        </row>
        <row r="515">
          <cell r="A515" t="str">
            <v>콘크리트 타설</v>
          </cell>
          <cell r="B515" t="str">
            <v>(무근구조물)</v>
          </cell>
          <cell r="C515">
            <v>43</v>
          </cell>
          <cell r="D515" t="str">
            <v>㎥</v>
          </cell>
          <cell r="E515">
            <v>20803</v>
          </cell>
          <cell r="F515">
            <v>894529</v>
          </cell>
        </row>
        <row r="516">
          <cell r="A516" t="str">
            <v>콘크리트 타설</v>
          </cell>
          <cell r="B516" t="str">
            <v>(철근,진동기,펌프카)</v>
          </cell>
          <cell r="C516">
            <v>1577</v>
          </cell>
          <cell r="D516" t="str">
            <v>㎥</v>
          </cell>
          <cell r="E516">
            <v>10947</v>
          </cell>
          <cell r="F516">
            <v>17263419</v>
          </cell>
        </row>
        <row r="517">
          <cell r="A517" t="str">
            <v>5) 거푸집공</v>
          </cell>
        </row>
        <row r="518">
          <cell r="A518" t="str">
            <v>합판 거푸집</v>
          </cell>
          <cell r="B518" t="str">
            <v>(3회, 0~ 7m)</v>
          </cell>
          <cell r="C518">
            <v>685</v>
          </cell>
          <cell r="D518" t="str">
            <v>㎡</v>
          </cell>
          <cell r="E518">
            <v>22050</v>
          </cell>
          <cell r="F518">
            <v>15104250</v>
          </cell>
        </row>
        <row r="519">
          <cell r="A519" t="str">
            <v>합판 거푸집</v>
          </cell>
          <cell r="B519" t="str">
            <v>(3회, 7~10m)</v>
          </cell>
          <cell r="C519">
            <v>103</v>
          </cell>
          <cell r="D519" t="str">
            <v>M2</v>
          </cell>
          <cell r="E519">
            <v>23476</v>
          </cell>
          <cell r="F519">
            <v>2418028</v>
          </cell>
        </row>
        <row r="520">
          <cell r="A520" t="str">
            <v>합판 거푸집</v>
          </cell>
          <cell r="B520" t="str">
            <v>(4회)</v>
          </cell>
          <cell r="C520">
            <v>262</v>
          </cell>
          <cell r="D520" t="str">
            <v>㎡</v>
          </cell>
          <cell r="E520">
            <v>19038</v>
          </cell>
          <cell r="F520">
            <v>4987956</v>
          </cell>
        </row>
        <row r="521">
          <cell r="A521" t="str">
            <v>합판 거푸집</v>
          </cell>
          <cell r="B521" t="str">
            <v>(6회)</v>
          </cell>
          <cell r="C521">
            <v>25</v>
          </cell>
          <cell r="D521" t="str">
            <v>㎡</v>
          </cell>
          <cell r="E521">
            <v>15879</v>
          </cell>
          <cell r="F521">
            <v>396975</v>
          </cell>
        </row>
        <row r="522">
          <cell r="A522" t="str">
            <v>무늬거푸집</v>
          </cell>
          <cell r="C522">
            <v>144</v>
          </cell>
          <cell r="D522" t="str">
            <v>M2</v>
          </cell>
          <cell r="E522">
            <v>29285</v>
          </cell>
          <cell r="F522">
            <v>4217040</v>
          </cell>
        </row>
        <row r="523">
          <cell r="A523" t="str">
            <v>코팅 거푸집</v>
          </cell>
          <cell r="B523" t="str">
            <v>(3회)</v>
          </cell>
          <cell r="C523">
            <v>1130</v>
          </cell>
          <cell r="D523" t="str">
            <v>㎡</v>
          </cell>
          <cell r="E523">
            <v>22050</v>
          </cell>
          <cell r="F523">
            <v>24916500</v>
          </cell>
        </row>
        <row r="524">
          <cell r="A524" t="str">
            <v>원형거푸집 3회</v>
          </cell>
          <cell r="C524">
            <v>18</v>
          </cell>
          <cell r="D524" t="str">
            <v>M2</v>
          </cell>
          <cell r="E524">
            <v>48522</v>
          </cell>
          <cell r="F524">
            <v>873396</v>
          </cell>
        </row>
        <row r="525">
          <cell r="A525" t="str">
            <v>6) 강관 비계</v>
          </cell>
          <cell r="C525">
            <v>810</v>
          </cell>
          <cell r="D525" t="str">
            <v>㎡</v>
          </cell>
          <cell r="E525">
            <v>10525</v>
          </cell>
          <cell r="F525">
            <v>8525250</v>
          </cell>
        </row>
        <row r="526">
          <cell r="A526" t="str">
            <v>7) 동바리공</v>
          </cell>
        </row>
        <row r="527">
          <cell r="A527" t="str">
            <v>강관 동바리</v>
          </cell>
          <cell r="B527" t="str">
            <v>(교량구조물용)</v>
          </cell>
          <cell r="C527">
            <v>2696</v>
          </cell>
          <cell r="D527" t="str">
            <v>공㎥</v>
          </cell>
          <cell r="E527">
            <v>17339</v>
          </cell>
          <cell r="F527">
            <v>46745944</v>
          </cell>
        </row>
        <row r="528">
          <cell r="A528" t="str">
            <v>8)표면처리</v>
          </cell>
        </row>
        <row r="529">
          <cell r="A529" t="str">
            <v>슬라브 양생</v>
          </cell>
          <cell r="B529" t="str">
            <v>(피막양생)</v>
          </cell>
          <cell r="C529">
            <v>447</v>
          </cell>
          <cell r="D529" t="str">
            <v>㎡</v>
          </cell>
          <cell r="E529">
            <v>313</v>
          </cell>
          <cell r="F529">
            <v>139911</v>
          </cell>
        </row>
        <row r="530">
          <cell r="A530" t="str">
            <v>면고르기</v>
          </cell>
          <cell r="B530" t="str">
            <v>(교량슬라브면)</v>
          </cell>
          <cell r="C530">
            <v>447</v>
          </cell>
          <cell r="D530" t="str">
            <v>㎡</v>
          </cell>
          <cell r="E530">
            <v>544</v>
          </cell>
          <cell r="F530">
            <v>243168</v>
          </cell>
        </row>
        <row r="531">
          <cell r="A531" t="str">
            <v>교면 방수</v>
          </cell>
          <cell r="B531" t="str">
            <v>(침투식)</v>
          </cell>
          <cell r="C531">
            <v>447</v>
          </cell>
          <cell r="D531" t="str">
            <v>㎡</v>
          </cell>
          <cell r="E531">
            <v>2785</v>
          </cell>
          <cell r="F531">
            <v>1244895</v>
          </cell>
        </row>
        <row r="532">
          <cell r="A532" t="str">
            <v>9)교명판 및 설명판</v>
          </cell>
        </row>
        <row r="533">
          <cell r="A533" t="str">
            <v>교명주</v>
          </cell>
          <cell r="B533" t="str">
            <v>(화강석,600×600×1250mm)</v>
          </cell>
          <cell r="C533">
            <v>4</v>
          </cell>
          <cell r="D533" t="str">
            <v>개소</v>
          </cell>
          <cell r="E533">
            <v>1300000</v>
          </cell>
          <cell r="F533">
            <v>5200000</v>
          </cell>
        </row>
        <row r="534">
          <cell r="A534" t="str">
            <v>교명판</v>
          </cell>
          <cell r="B534" t="str">
            <v>(황동,450×200×10㎜)</v>
          </cell>
          <cell r="C534">
            <v>2</v>
          </cell>
          <cell r="D534" t="str">
            <v>개</v>
          </cell>
          <cell r="E534">
            <v>82000</v>
          </cell>
          <cell r="F534">
            <v>164000</v>
          </cell>
        </row>
        <row r="535">
          <cell r="A535" t="str">
            <v>설명판</v>
          </cell>
          <cell r="B535" t="str">
            <v>(황동,350×250×10㎜)</v>
          </cell>
          <cell r="C535">
            <v>2</v>
          </cell>
          <cell r="D535" t="str">
            <v>개</v>
          </cell>
          <cell r="E535">
            <v>45000</v>
          </cell>
          <cell r="F535">
            <v>90000</v>
          </cell>
        </row>
        <row r="536">
          <cell r="A536" t="str">
            <v>10)측량 기준점 설치</v>
          </cell>
          <cell r="C536">
            <v>1</v>
          </cell>
          <cell r="D536" t="str">
            <v>개</v>
          </cell>
          <cell r="E536">
            <v>25007</v>
          </cell>
          <cell r="F536">
            <v>25007</v>
          </cell>
        </row>
        <row r="537">
          <cell r="A537" t="str">
            <v>11)전 선 관</v>
          </cell>
          <cell r="B537" t="str">
            <v>(강관φ100mm)</v>
          </cell>
          <cell r="C537">
            <v>67</v>
          </cell>
          <cell r="D537" t="str">
            <v>m</v>
          </cell>
          <cell r="E537">
            <v>29640</v>
          </cell>
          <cell r="F537">
            <v>1985880</v>
          </cell>
        </row>
        <row r="538">
          <cell r="A538" t="str">
            <v>12)철근가공조립</v>
          </cell>
        </row>
        <row r="539">
          <cell r="A539" t="str">
            <v>철근가공 및 조립</v>
          </cell>
          <cell r="B539" t="str">
            <v>보 통</v>
          </cell>
          <cell r="C539">
            <v>33.021000000000001</v>
          </cell>
          <cell r="D539" t="str">
            <v>TON</v>
          </cell>
          <cell r="E539">
            <v>363984</v>
          </cell>
          <cell r="F539">
            <v>12019115</v>
          </cell>
        </row>
        <row r="540">
          <cell r="A540" t="str">
            <v>철근가공 및 조립</v>
          </cell>
          <cell r="B540" t="str">
            <v>복 잡</v>
          </cell>
          <cell r="C540">
            <v>190.09100000000001</v>
          </cell>
          <cell r="D540" t="str">
            <v>TON</v>
          </cell>
          <cell r="E540">
            <v>456666</v>
          </cell>
          <cell r="F540">
            <v>86808096</v>
          </cell>
        </row>
        <row r="541">
          <cell r="A541" t="str">
            <v>13)다웰바 설치</v>
          </cell>
          <cell r="C541">
            <v>116</v>
          </cell>
          <cell r="D541" t="str">
            <v>EA</v>
          </cell>
          <cell r="E541">
            <v>6278</v>
          </cell>
          <cell r="F541">
            <v>728248</v>
          </cell>
        </row>
        <row r="542">
          <cell r="A542" t="str">
            <v>14)타르페이퍼 설치</v>
          </cell>
          <cell r="B542" t="str">
            <v>t = 5mm</v>
          </cell>
          <cell r="C542">
            <v>14</v>
          </cell>
          <cell r="D542" t="str">
            <v>M2</v>
          </cell>
          <cell r="E542">
            <v>13117</v>
          </cell>
          <cell r="F542">
            <v>183638</v>
          </cell>
        </row>
        <row r="543">
          <cell r="A543" t="str">
            <v>15)스페이서 설치</v>
          </cell>
        </row>
        <row r="544">
          <cell r="A544" t="str">
            <v>스페이서 설치</v>
          </cell>
          <cell r="B544" t="str">
            <v>수직부</v>
          </cell>
          <cell r="C544">
            <v>1080</v>
          </cell>
          <cell r="D544" t="str">
            <v>M2</v>
          </cell>
          <cell r="E544">
            <v>230</v>
          </cell>
          <cell r="F544">
            <v>248400</v>
          </cell>
        </row>
        <row r="545">
          <cell r="A545" t="str">
            <v>스페이서 설치</v>
          </cell>
          <cell r="B545" t="str">
            <v>수평부</v>
          </cell>
          <cell r="C545">
            <v>830</v>
          </cell>
          <cell r="D545" t="str">
            <v>M2</v>
          </cell>
          <cell r="E545">
            <v>230</v>
          </cell>
          <cell r="F545">
            <v>190900</v>
          </cell>
        </row>
        <row r="546">
          <cell r="A546" t="str">
            <v>16)스치로폴 채움</v>
          </cell>
        </row>
        <row r="547">
          <cell r="A547" t="str">
            <v>스치로폴</v>
          </cell>
          <cell r="B547" t="str">
            <v>t = 10mm</v>
          </cell>
          <cell r="C547">
            <v>56</v>
          </cell>
          <cell r="D547" t="str">
            <v>M2</v>
          </cell>
          <cell r="E547">
            <v>1898</v>
          </cell>
          <cell r="F547">
            <v>106288</v>
          </cell>
        </row>
        <row r="548">
          <cell r="A548" t="str">
            <v>스치로폴</v>
          </cell>
          <cell r="B548" t="str">
            <v>t = 20mm</v>
          </cell>
          <cell r="C548">
            <v>19</v>
          </cell>
          <cell r="D548" t="str">
            <v>M2</v>
          </cell>
          <cell r="E548">
            <v>2441</v>
          </cell>
          <cell r="F548">
            <v>46379</v>
          </cell>
        </row>
        <row r="549">
          <cell r="A549" t="str">
            <v>17)NOTCH 설치</v>
          </cell>
          <cell r="C549">
            <v>62</v>
          </cell>
          <cell r="D549" t="str">
            <v>M</v>
          </cell>
          <cell r="E549">
            <v>10000</v>
          </cell>
          <cell r="F549">
            <v>620000</v>
          </cell>
        </row>
        <row r="550">
          <cell r="A550" t="str">
            <v>18)부 직 포</v>
          </cell>
          <cell r="C550">
            <v>77</v>
          </cell>
          <cell r="D550" t="str">
            <v>㎡</v>
          </cell>
          <cell r="E550">
            <v>1604</v>
          </cell>
          <cell r="F550">
            <v>123508</v>
          </cell>
        </row>
        <row r="551">
          <cell r="A551" t="str">
            <v>19)드레인보드</v>
          </cell>
          <cell r="C551">
            <v>77</v>
          </cell>
          <cell r="D551" t="str">
            <v>㎡</v>
          </cell>
          <cell r="E551">
            <v>5200</v>
          </cell>
          <cell r="F551">
            <v>400400</v>
          </cell>
        </row>
        <row r="552">
          <cell r="A552" t="str">
            <v>20)P.V.C PIPE</v>
          </cell>
          <cell r="B552" t="str">
            <v>φ100mm</v>
          </cell>
          <cell r="C552">
            <v>3</v>
          </cell>
          <cell r="D552" t="str">
            <v>M</v>
          </cell>
          <cell r="E552">
            <v>4473</v>
          </cell>
          <cell r="F552">
            <v>13419</v>
          </cell>
        </row>
        <row r="553">
          <cell r="A553" t="str">
            <v>21)배면방수(아스팔트 코팅)</v>
          </cell>
          <cell r="C553">
            <v>430</v>
          </cell>
          <cell r="D553" t="str">
            <v>M2</v>
          </cell>
          <cell r="E553">
            <v>4406</v>
          </cell>
          <cell r="F553">
            <v>1894580</v>
          </cell>
        </row>
        <row r="554">
          <cell r="A554" t="str">
            <v>22)난 간</v>
          </cell>
          <cell r="B554" t="str">
            <v>알미늄, H=0.65m</v>
          </cell>
          <cell r="C554">
            <v>43</v>
          </cell>
          <cell r="D554" t="str">
            <v>m</v>
          </cell>
          <cell r="E554">
            <v>85000</v>
          </cell>
          <cell r="F554">
            <v>3655000</v>
          </cell>
        </row>
        <row r="555">
          <cell r="A555" t="str">
            <v>23)교  면   포  장</v>
          </cell>
        </row>
        <row r="556">
          <cell r="A556" t="str">
            <v>택 코 팅</v>
          </cell>
          <cell r="B556" t="str">
            <v>RSC-4, 30ℓ/a</v>
          </cell>
          <cell r="C556">
            <v>4</v>
          </cell>
          <cell r="D556" t="str">
            <v>a</v>
          </cell>
          <cell r="E556">
            <v>17382</v>
          </cell>
          <cell r="F556">
            <v>69528</v>
          </cell>
        </row>
        <row r="557">
          <cell r="A557" t="str">
            <v>아스콘포장</v>
          </cell>
          <cell r="B557" t="str">
            <v>표층, t=8.0㎝</v>
          </cell>
          <cell r="C557">
            <v>4</v>
          </cell>
          <cell r="D557" t="str">
            <v>a</v>
          </cell>
          <cell r="E557">
            <v>55854</v>
          </cell>
          <cell r="F557">
            <v>223416</v>
          </cell>
        </row>
        <row r="558">
          <cell r="A558" t="str">
            <v>원동1교 (RAHMEN)</v>
          </cell>
        </row>
        <row r="559">
          <cell r="A559" t="str">
            <v>1) 구조물 터파기</v>
          </cell>
        </row>
        <row r="560">
          <cell r="A560" t="str">
            <v>구조물 터파기</v>
          </cell>
          <cell r="B560" t="str">
            <v>(육상토사,0~2m)</v>
          </cell>
          <cell r="C560">
            <v>3358</v>
          </cell>
          <cell r="D560" t="str">
            <v>㎥</v>
          </cell>
          <cell r="E560">
            <v>3161</v>
          </cell>
          <cell r="F560">
            <v>10614638</v>
          </cell>
        </row>
        <row r="561">
          <cell r="A561" t="str">
            <v>구조물 터파기</v>
          </cell>
          <cell r="B561" t="str">
            <v>(육상토사,2~4m)</v>
          </cell>
          <cell r="C561">
            <v>2084</v>
          </cell>
          <cell r="D561" t="str">
            <v>㎥</v>
          </cell>
          <cell r="E561">
            <v>4598</v>
          </cell>
          <cell r="F561">
            <v>9582232</v>
          </cell>
        </row>
        <row r="562">
          <cell r="A562" t="str">
            <v>구조물 터파기</v>
          </cell>
          <cell r="B562" t="str">
            <v>(육상토사,4~6m)</v>
          </cell>
          <cell r="C562">
            <v>346</v>
          </cell>
          <cell r="D562" t="str">
            <v>㎥</v>
          </cell>
          <cell r="E562">
            <v>6133</v>
          </cell>
          <cell r="F562">
            <v>2122018</v>
          </cell>
        </row>
        <row r="563">
          <cell r="A563" t="str">
            <v>구조물 터파기</v>
          </cell>
          <cell r="B563" t="str">
            <v>(육상토사,6~8m)</v>
          </cell>
          <cell r="C563">
            <v>131</v>
          </cell>
          <cell r="D563" t="str">
            <v>㎥</v>
          </cell>
          <cell r="E563">
            <v>7968</v>
          </cell>
          <cell r="F563">
            <v>1043808</v>
          </cell>
        </row>
        <row r="564">
          <cell r="A564" t="str">
            <v>2)되메우기 및 다짐</v>
          </cell>
          <cell r="C564">
            <v>4909</v>
          </cell>
          <cell r="D564" t="str">
            <v>M3</v>
          </cell>
          <cell r="E564">
            <v>3385</v>
          </cell>
          <cell r="F564">
            <v>16616965</v>
          </cell>
        </row>
        <row r="565">
          <cell r="A565" t="str">
            <v>3)뒷 채 움</v>
          </cell>
          <cell r="B565" t="str">
            <v>(보조기층재)</v>
          </cell>
          <cell r="C565">
            <v>2240</v>
          </cell>
          <cell r="D565" t="str">
            <v>㎥</v>
          </cell>
          <cell r="E565">
            <v>16460</v>
          </cell>
          <cell r="F565">
            <v>36870400</v>
          </cell>
        </row>
        <row r="566">
          <cell r="A566" t="str">
            <v>4) 콘크리트타설</v>
          </cell>
        </row>
        <row r="567">
          <cell r="A567" t="str">
            <v>콘크리트 타설</v>
          </cell>
          <cell r="B567" t="str">
            <v>(무근구조물)</v>
          </cell>
          <cell r="C567">
            <v>193</v>
          </cell>
          <cell r="D567" t="str">
            <v>㎥</v>
          </cell>
          <cell r="E567">
            <v>20803</v>
          </cell>
          <cell r="F567">
            <v>4014979</v>
          </cell>
        </row>
        <row r="568">
          <cell r="A568" t="str">
            <v>콘크리트 타설</v>
          </cell>
          <cell r="B568" t="str">
            <v>(철근,진동기,펌프카)</v>
          </cell>
          <cell r="C568">
            <v>1901</v>
          </cell>
          <cell r="D568" t="str">
            <v>㎥</v>
          </cell>
          <cell r="E568">
            <v>10947</v>
          </cell>
          <cell r="F568">
            <v>20810247</v>
          </cell>
        </row>
        <row r="569">
          <cell r="A569" t="str">
            <v>5) 거푸집공</v>
          </cell>
        </row>
        <row r="570">
          <cell r="A570" t="str">
            <v>합판 거푸집</v>
          </cell>
          <cell r="B570" t="str">
            <v>(3회, 0~ 7m)</v>
          </cell>
          <cell r="C570">
            <v>568</v>
          </cell>
          <cell r="D570" t="str">
            <v>㎡</v>
          </cell>
          <cell r="E570">
            <v>22050</v>
          </cell>
          <cell r="F570">
            <v>12524400</v>
          </cell>
        </row>
        <row r="571">
          <cell r="A571" t="str">
            <v>합판 거푸집</v>
          </cell>
          <cell r="B571" t="str">
            <v>(3회, 7~10m)</v>
          </cell>
          <cell r="C571">
            <v>500</v>
          </cell>
          <cell r="D571" t="str">
            <v>M2</v>
          </cell>
          <cell r="E571">
            <v>23476</v>
          </cell>
          <cell r="F571">
            <v>11738000</v>
          </cell>
        </row>
        <row r="572">
          <cell r="A572" t="str">
            <v>합판 거푸집</v>
          </cell>
          <cell r="B572" t="str">
            <v>(4회)</v>
          </cell>
          <cell r="C572">
            <v>262</v>
          </cell>
          <cell r="D572" t="str">
            <v>㎡</v>
          </cell>
          <cell r="E572">
            <v>19038</v>
          </cell>
          <cell r="F572">
            <v>4987956</v>
          </cell>
        </row>
        <row r="573">
          <cell r="A573" t="str">
            <v>합판 거푸집</v>
          </cell>
          <cell r="B573" t="str">
            <v>(6회)</v>
          </cell>
          <cell r="C573">
            <v>20</v>
          </cell>
          <cell r="D573" t="str">
            <v>㎡</v>
          </cell>
          <cell r="E573">
            <v>15879</v>
          </cell>
          <cell r="F573">
            <v>317580</v>
          </cell>
        </row>
        <row r="574">
          <cell r="A574" t="str">
            <v>무늬거푸집</v>
          </cell>
          <cell r="C574">
            <v>59</v>
          </cell>
          <cell r="D574" t="str">
            <v>M2</v>
          </cell>
          <cell r="E574">
            <v>29285</v>
          </cell>
          <cell r="F574">
            <v>1727815</v>
          </cell>
        </row>
        <row r="575">
          <cell r="A575" t="str">
            <v>코팅 거푸집</v>
          </cell>
          <cell r="B575" t="str">
            <v>(3회)</v>
          </cell>
          <cell r="C575">
            <v>1584</v>
          </cell>
          <cell r="D575" t="str">
            <v>㎡</v>
          </cell>
          <cell r="E575">
            <v>22050</v>
          </cell>
          <cell r="F575">
            <v>34927200</v>
          </cell>
        </row>
        <row r="576">
          <cell r="A576" t="str">
            <v>원형거푸집 3회</v>
          </cell>
          <cell r="C576">
            <v>34</v>
          </cell>
          <cell r="D576" t="str">
            <v>M2</v>
          </cell>
          <cell r="E576">
            <v>48522</v>
          </cell>
          <cell r="F576">
            <v>1649748</v>
          </cell>
        </row>
        <row r="577">
          <cell r="A577" t="str">
            <v>6) 강관 비계</v>
          </cell>
          <cell r="C577">
            <v>762</v>
          </cell>
          <cell r="D577" t="str">
            <v>㎡</v>
          </cell>
          <cell r="E577">
            <v>10525</v>
          </cell>
          <cell r="F577">
            <v>8020050</v>
          </cell>
        </row>
        <row r="578">
          <cell r="A578" t="str">
            <v>7) 동바리공</v>
          </cell>
        </row>
        <row r="579">
          <cell r="A579" t="str">
            <v>강관 동바리</v>
          </cell>
          <cell r="B579" t="str">
            <v>(교량구조물용)</v>
          </cell>
          <cell r="C579">
            <v>4454</v>
          </cell>
          <cell r="D579" t="str">
            <v>공㎥</v>
          </cell>
          <cell r="E579">
            <v>17339</v>
          </cell>
          <cell r="F579">
            <v>77227906</v>
          </cell>
        </row>
        <row r="580">
          <cell r="A580" t="str">
            <v>8)표면처리</v>
          </cell>
        </row>
        <row r="581">
          <cell r="A581" t="str">
            <v>슬라브 양생</v>
          </cell>
          <cell r="B581" t="str">
            <v>(피막양생)</v>
          </cell>
          <cell r="C581">
            <v>612</v>
          </cell>
          <cell r="D581" t="str">
            <v>㎡</v>
          </cell>
          <cell r="E581">
            <v>313</v>
          </cell>
          <cell r="F581">
            <v>191556</v>
          </cell>
        </row>
        <row r="582">
          <cell r="A582" t="str">
            <v>면고르기</v>
          </cell>
          <cell r="B582" t="str">
            <v>(교량슬라브면)</v>
          </cell>
          <cell r="C582">
            <v>612</v>
          </cell>
          <cell r="D582" t="str">
            <v>㎡</v>
          </cell>
          <cell r="E582">
            <v>544</v>
          </cell>
          <cell r="F582">
            <v>332928</v>
          </cell>
        </row>
        <row r="583">
          <cell r="A583" t="str">
            <v>교면 방수</v>
          </cell>
          <cell r="B583" t="str">
            <v>(침투식)</v>
          </cell>
          <cell r="C583">
            <v>612</v>
          </cell>
          <cell r="D583" t="str">
            <v>㎡</v>
          </cell>
          <cell r="E583">
            <v>2785</v>
          </cell>
          <cell r="F583">
            <v>1704420</v>
          </cell>
        </row>
        <row r="584">
          <cell r="A584" t="str">
            <v>9)교명판 및 설명판</v>
          </cell>
        </row>
        <row r="585">
          <cell r="A585" t="str">
            <v>교명주</v>
          </cell>
          <cell r="B585" t="str">
            <v>(화강석,600×600×1250mm)</v>
          </cell>
          <cell r="C585">
            <v>4</v>
          </cell>
          <cell r="D585" t="str">
            <v>개소</v>
          </cell>
          <cell r="E585">
            <v>1300000</v>
          </cell>
          <cell r="F585">
            <v>5200000</v>
          </cell>
        </row>
        <row r="586">
          <cell r="A586" t="str">
            <v>교명판</v>
          </cell>
          <cell r="B586" t="str">
            <v>(황동,450×200×10㎜)</v>
          </cell>
          <cell r="C586">
            <v>2</v>
          </cell>
          <cell r="D586" t="str">
            <v>개</v>
          </cell>
          <cell r="E586">
            <v>82000</v>
          </cell>
          <cell r="F586">
            <v>164000</v>
          </cell>
        </row>
        <row r="587">
          <cell r="A587" t="str">
            <v>설명판</v>
          </cell>
          <cell r="B587" t="str">
            <v>(황동,350×250×10㎜)</v>
          </cell>
          <cell r="C587">
            <v>2</v>
          </cell>
          <cell r="D587" t="str">
            <v>개</v>
          </cell>
          <cell r="E587">
            <v>45000</v>
          </cell>
          <cell r="F587">
            <v>90000</v>
          </cell>
        </row>
        <row r="588">
          <cell r="A588" t="str">
            <v>10)측량 기준점 설치</v>
          </cell>
          <cell r="C588">
            <v>1</v>
          </cell>
          <cell r="D588" t="str">
            <v>개</v>
          </cell>
          <cell r="E588">
            <v>25007</v>
          </cell>
          <cell r="F588">
            <v>25007</v>
          </cell>
        </row>
        <row r="589">
          <cell r="A589" t="str">
            <v>11)전 선 관</v>
          </cell>
          <cell r="B589" t="str">
            <v>(강관φ100mm)</v>
          </cell>
          <cell r="C589">
            <v>64</v>
          </cell>
          <cell r="D589" t="str">
            <v>m</v>
          </cell>
          <cell r="E589">
            <v>29640</v>
          </cell>
          <cell r="F589">
            <v>1896960</v>
          </cell>
        </row>
        <row r="590">
          <cell r="A590" t="str">
            <v>12)철근가공조립</v>
          </cell>
        </row>
        <row r="591">
          <cell r="A591" t="str">
            <v>철근가공 및 조립</v>
          </cell>
          <cell r="B591" t="str">
            <v>보 통</v>
          </cell>
          <cell r="C591">
            <v>22.552</v>
          </cell>
          <cell r="D591" t="str">
            <v>TON</v>
          </cell>
          <cell r="E591">
            <v>363984</v>
          </cell>
          <cell r="F591">
            <v>8208567</v>
          </cell>
        </row>
        <row r="592">
          <cell r="A592" t="str">
            <v>철근가공 및 조립</v>
          </cell>
          <cell r="B592" t="str">
            <v>복 잡</v>
          </cell>
          <cell r="C592">
            <v>182.74199999999999</v>
          </cell>
          <cell r="D592" t="str">
            <v>TON</v>
          </cell>
          <cell r="E592">
            <v>456666</v>
          </cell>
          <cell r="F592">
            <v>83452058</v>
          </cell>
        </row>
        <row r="593">
          <cell r="A593" t="str">
            <v>13)다웰바 설치</v>
          </cell>
          <cell r="C593">
            <v>122</v>
          </cell>
          <cell r="D593" t="str">
            <v>EA</v>
          </cell>
          <cell r="E593">
            <v>6278</v>
          </cell>
          <cell r="F593">
            <v>765916</v>
          </cell>
        </row>
        <row r="594">
          <cell r="A594" t="str">
            <v>14)타르페이퍼 설치</v>
          </cell>
          <cell r="B594" t="str">
            <v>t = 5mm</v>
          </cell>
          <cell r="C594">
            <v>32</v>
          </cell>
          <cell r="D594" t="str">
            <v>M2</v>
          </cell>
          <cell r="E594">
            <v>13117</v>
          </cell>
          <cell r="F594">
            <v>419744</v>
          </cell>
        </row>
        <row r="595">
          <cell r="A595" t="str">
            <v>15)스페이서 설치</v>
          </cell>
        </row>
        <row r="596">
          <cell r="A596" t="str">
            <v>스페이서 설치</v>
          </cell>
          <cell r="B596" t="str">
            <v>수직부</v>
          </cell>
          <cell r="C596">
            <v>1057</v>
          </cell>
          <cell r="D596" t="str">
            <v>M2</v>
          </cell>
          <cell r="E596">
            <v>230</v>
          </cell>
          <cell r="F596">
            <v>243110</v>
          </cell>
        </row>
        <row r="597">
          <cell r="A597" t="str">
            <v>스페이서 설치</v>
          </cell>
          <cell r="B597" t="str">
            <v>수평부</v>
          </cell>
          <cell r="C597">
            <v>1028</v>
          </cell>
          <cell r="D597" t="str">
            <v>M2</v>
          </cell>
          <cell r="E597">
            <v>230</v>
          </cell>
          <cell r="F597">
            <v>236440</v>
          </cell>
        </row>
        <row r="598">
          <cell r="A598" t="str">
            <v>16)스치로폴 채움</v>
          </cell>
        </row>
        <row r="599">
          <cell r="A599" t="str">
            <v>스치로폴</v>
          </cell>
          <cell r="B599" t="str">
            <v>t = 10mm</v>
          </cell>
          <cell r="C599">
            <v>62</v>
          </cell>
          <cell r="D599" t="str">
            <v>M2</v>
          </cell>
          <cell r="E599">
            <v>1898</v>
          </cell>
          <cell r="F599">
            <v>117676</v>
          </cell>
        </row>
        <row r="600">
          <cell r="A600" t="str">
            <v>스치로폴</v>
          </cell>
          <cell r="B600" t="str">
            <v>t = 20mm</v>
          </cell>
          <cell r="C600">
            <v>21</v>
          </cell>
          <cell r="D600" t="str">
            <v>M2</v>
          </cell>
          <cell r="E600">
            <v>2441</v>
          </cell>
          <cell r="F600">
            <v>51261</v>
          </cell>
        </row>
        <row r="601">
          <cell r="A601" t="str">
            <v>세굴방지용 사석 채움</v>
          </cell>
          <cell r="B601" t="str">
            <v>(100㎏/개)</v>
          </cell>
          <cell r="C601">
            <v>842</v>
          </cell>
          <cell r="D601" t="str">
            <v>㎥</v>
          </cell>
          <cell r="E601">
            <v>30658</v>
          </cell>
          <cell r="F601">
            <v>25814036</v>
          </cell>
        </row>
        <row r="602">
          <cell r="A602" t="str">
            <v>17)NOTCH 설치</v>
          </cell>
          <cell r="C602">
            <v>42</v>
          </cell>
          <cell r="D602" t="str">
            <v>M</v>
          </cell>
          <cell r="E602">
            <v>10000</v>
          </cell>
          <cell r="F602">
            <v>420000</v>
          </cell>
        </row>
        <row r="603">
          <cell r="A603" t="str">
            <v>19)배면방수(아스팔트 코팅)</v>
          </cell>
          <cell r="C603">
            <v>570</v>
          </cell>
          <cell r="D603" t="str">
            <v>M2</v>
          </cell>
          <cell r="E603">
            <v>4406</v>
          </cell>
          <cell r="F603">
            <v>2511420</v>
          </cell>
        </row>
        <row r="604">
          <cell r="A604" t="str">
            <v>20)난 간</v>
          </cell>
          <cell r="B604" t="str">
            <v>알미늄, H=0.65m</v>
          </cell>
          <cell r="C604">
            <v>49</v>
          </cell>
          <cell r="D604" t="str">
            <v>m</v>
          </cell>
          <cell r="E604">
            <v>85000</v>
          </cell>
          <cell r="F604">
            <v>4165000</v>
          </cell>
        </row>
        <row r="605">
          <cell r="A605" t="str">
            <v>21)교  면   포  장</v>
          </cell>
        </row>
        <row r="606">
          <cell r="A606" t="str">
            <v>택 코 팅</v>
          </cell>
          <cell r="B606" t="str">
            <v>RSC-4, 30ℓ/a</v>
          </cell>
          <cell r="C606">
            <v>6</v>
          </cell>
          <cell r="D606" t="str">
            <v>a</v>
          </cell>
          <cell r="E606">
            <v>17382</v>
          </cell>
          <cell r="F606">
            <v>104292</v>
          </cell>
        </row>
        <row r="607">
          <cell r="A607" t="str">
            <v>아스콘포장</v>
          </cell>
          <cell r="B607" t="str">
            <v>표층, t=8.0㎝</v>
          </cell>
          <cell r="C607">
            <v>6</v>
          </cell>
          <cell r="D607" t="str">
            <v>a</v>
          </cell>
          <cell r="E607">
            <v>55854</v>
          </cell>
          <cell r="F607">
            <v>335124</v>
          </cell>
        </row>
        <row r="608">
          <cell r="A608" t="str">
            <v>원동2교 (RAHMEN)</v>
          </cell>
        </row>
        <row r="609">
          <cell r="A609" t="str">
            <v>1) 구조물 터파기</v>
          </cell>
        </row>
        <row r="610">
          <cell r="A610" t="str">
            <v>구조물 터파기</v>
          </cell>
          <cell r="B610" t="str">
            <v>(육상토사,0~2m)</v>
          </cell>
          <cell r="C610">
            <v>2125</v>
          </cell>
          <cell r="D610" t="str">
            <v>㎥</v>
          </cell>
          <cell r="E610">
            <v>3161</v>
          </cell>
          <cell r="F610">
            <v>6717125</v>
          </cell>
        </row>
        <row r="611">
          <cell r="A611" t="str">
            <v>구조물 터파기</v>
          </cell>
          <cell r="B611" t="str">
            <v>(육상토사,2~4m)</v>
          </cell>
          <cell r="C611">
            <v>1637</v>
          </cell>
          <cell r="D611" t="str">
            <v>㎥</v>
          </cell>
          <cell r="E611">
            <v>4598</v>
          </cell>
          <cell r="F611">
            <v>7526926</v>
          </cell>
        </row>
        <row r="612">
          <cell r="A612" t="str">
            <v>구조물 터파기</v>
          </cell>
          <cell r="B612" t="str">
            <v>(육상토사,4~6m)</v>
          </cell>
          <cell r="C612">
            <v>1197</v>
          </cell>
          <cell r="D612" t="str">
            <v>㎥</v>
          </cell>
          <cell r="E612">
            <v>6133</v>
          </cell>
          <cell r="F612">
            <v>7341201</v>
          </cell>
        </row>
        <row r="613">
          <cell r="A613" t="str">
            <v>구조물 터파기</v>
          </cell>
          <cell r="B613" t="str">
            <v>(육상토사,6~8m)</v>
          </cell>
          <cell r="C613">
            <v>327</v>
          </cell>
          <cell r="D613" t="str">
            <v>㎥</v>
          </cell>
          <cell r="E613">
            <v>7968</v>
          </cell>
          <cell r="F613">
            <v>2605536</v>
          </cell>
        </row>
        <row r="614">
          <cell r="A614" t="str">
            <v>2)되메우기 및 다짐</v>
          </cell>
          <cell r="C614">
            <v>3704</v>
          </cell>
          <cell r="D614" t="str">
            <v>M3</v>
          </cell>
          <cell r="E614">
            <v>3385</v>
          </cell>
          <cell r="F614">
            <v>12538040</v>
          </cell>
        </row>
        <row r="615">
          <cell r="A615" t="str">
            <v>3)뒷 채 움</v>
          </cell>
          <cell r="B615" t="str">
            <v>(보조기층재)</v>
          </cell>
          <cell r="C615">
            <v>1335</v>
          </cell>
          <cell r="D615" t="str">
            <v>㎥</v>
          </cell>
          <cell r="E615">
            <v>16460</v>
          </cell>
          <cell r="F615">
            <v>21974100</v>
          </cell>
        </row>
        <row r="616">
          <cell r="A616" t="str">
            <v>4) 콘크리트타설</v>
          </cell>
        </row>
        <row r="617">
          <cell r="A617" t="str">
            <v>콘크리트 타설</v>
          </cell>
          <cell r="B617" t="str">
            <v>(무근구조물)</v>
          </cell>
          <cell r="C617">
            <v>33</v>
          </cell>
          <cell r="D617" t="str">
            <v>㎥</v>
          </cell>
          <cell r="E617">
            <v>20803</v>
          </cell>
          <cell r="F617">
            <v>686499</v>
          </cell>
        </row>
        <row r="618">
          <cell r="A618" t="str">
            <v>콘크리트 타설</v>
          </cell>
          <cell r="B618" t="str">
            <v>(철근,진동기,펌프카)</v>
          </cell>
          <cell r="C618">
            <v>1465</v>
          </cell>
          <cell r="D618" t="str">
            <v>㎥</v>
          </cell>
          <cell r="E618">
            <v>10947</v>
          </cell>
          <cell r="F618">
            <v>16037355</v>
          </cell>
        </row>
        <row r="619">
          <cell r="A619" t="str">
            <v>5) 거푸집공</v>
          </cell>
        </row>
        <row r="620">
          <cell r="A620" t="str">
            <v>합판 거푸집</v>
          </cell>
          <cell r="B620" t="str">
            <v>(3회, 0~ 7m)</v>
          </cell>
          <cell r="C620">
            <v>496</v>
          </cell>
          <cell r="D620" t="str">
            <v>㎡</v>
          </cell>
          <cell r="E620">
            <v>22050</v>
          </cell>
          <cell r="F620">
            <v>10936800</v>
          </cell>
        </row>
        <row r="621">
          <cell r="A621" t="str">
            <v>합판 거푸집</v>
          </cell>
          <cell r="B621" t="str">
            <v>(3회, 7~10m)</v>
          </cell>
          <cell r="C621">
            <v>44</v>
          </cell>
          <cell r="D621" t="str">
            <v>M2</v>
          </cell>
          <cell r="E621">
            <v>23476</v>
          </cell>
          <cell r="F621">
            <v>1032944</v>
          </cell>
        </row>
        <row r="622">
          <cell r="A622" t="str">
            <v>합판 거푸집</v>
          </cell>
          <cell r="B622" t="str">
            <v>(4회)</v>
          </cell>
          <cell r="C622">
            <v>224</v>
          </cell>
          <cell r="D622" t="str">
            <v>㎡</v>
          </cell>
          <cell r="E622">
            <v>19038</v>
          </cell>
          <cell r="F622">
            <v>4264512</v>
          </cell>
        </row>
        <row r="623">
          <cell r="A623" t="str">
            <v>합판 거푸집</v>
          </cell>
          <cell r="B623" t="str">
            <v>(6회)</v>
          </cell>
          <cell r="C623">
            <v>17</v>
          </cell>
          <cell r="D623" t="str">
            <v>㎡</v>
          </cell>
          <cell r="E623">
            <v>15879</v>
          </cell>
          <cell r="F623">
            <v>269943</v>
          </cell>
        </row>
        <row r="624">
          <cell r="A624" t="str">
            <v>무늬거푸집</v>
          </cell>
          <cell r="C624">
            <v>59</v>
          </cell>
          <cell r="D624" t="str">
            <v>M2</v>
          </cell>
          <cell r="E624">
            <v>29285</v>
          </cell>
          <cell r="F624">
            <v>1727815</v>
          </cell>
        </row>
        <row r="625">
          <cell r="A625" t="str">
            <v>코팅 거푸집</v>
          </cell>
          <cell r="B625" t="str">
            <v>(3회)</v>
          </cell>
          <cell r="C625">
            <v>954</v>
          </cell>
          <cell r="D625" t="str">
            <v>㎡</v>
          </cell>
          <cell r="E625">
            <v>22050</v>
          </cell>
          <cell r="F625">
            <v>21035700</v>
          </cell>
        </row>
        <row r="626">
          <cell r="A626" t="str">
            <v>원형거푸집 3회</v>
          </cell>
          <cell r="C626">
            <v>9</v>
          </cell>
          <cell r="D626" t="str">
            <v>M2</v>
          </cell>
          <cell r="E626">
            <v>48522</v>
          </cell>
          <cell r="F626">
            <v>436698</v>
          </cell>
        </row>
        <row r="627">
          <cell r="A627" t="str">
            <v>6) 강관 비계</v>
          </cell>
          <cell r="C627">
            <v>813</v>
          </cell>
          <cell r="D627" t="str">
            <v>㎡</v>
          </cell>
          <cell r="E627">
            <v>10525</v>
          </cell>
          <cell r="F627">
            <v>8556825</v>
          </cell>
        </row>
        <row r="628">
          <cell r="A628" t="str">
            <v>7) 동바리공</v>
          </cell>
        </row>
        <row r="629">
          <cell r="A629" t="str">
            <v>강관 동바리</v>
          </cell>
          <cell r="B629" t="str">
            <v>(교량구조물용)</v>
          </cell>
          <cell r="C629">
            <v>2381</v>
          </cell>
          <cell r="D629" t="str">
            <v>공㎥</v>
          </cell>
          <cell r="E629">
            <v>17339</v>
          </cell>
          <cell r="F629">
            <v>41284159</v>
          </cell>
        </row>
        <row r="630">
          <cell r="A630" t="str">
            <v>8)표면처리</v>
          </cell>
        </row>
        <row r="631">
          <cell r="A631" t="str">
            <v>슬라브 양생</v>
          </cell>
          <cell r="B631" t="str">
            <v>(피막양생)</v>
          </cell>
          <cell r="C631">
            <v>453</v>
          </cell>
          <cell r="D631" t="str">
            <v>㎡</v>
          </cell>
          <cell r="E631">
            <v>313</v>
          </cell>
          <cell r="F631">
            <v>141789</v>
          </cell>
        </row>
        <row r="632">
          <cell r="A632" t="str">
            <v>면고르기</v>
          </cell>
          <cell r="B632" t="str">
            <v>(교량슬라브면)</v>
          </cell>
          <cell r="C632">
            <v>453</v>
          </cell>
          <cell r="D632" t="str">
            <v>㎡</v>
          </cell>
          <cell r="E632">
            <v>544</v>
          </cell>
          <cell r="F632">
            <v>246432</v>
          </cell>
        </row>
        <row r="633">
          <cell r="A633" t="str">
            <v>교면 방수</v>
          </cell>
          <cell r="B633" t="str">
            <v>(침투식)</v>
          </cell>
          <cell r="C633">
            <v>453</v>
          </cell>
          <cell r="D633" t="str">
            <v>㎡</v>
          </cell>
          <cell r="E633">
            <v>2785</v>
          </cell>
          <cell r="F633">
            <v>1261605</v>
          </cell>
        </row>
        <row r="634">
          <cell r="A634" t="str">
            <v>9)교명판 및 설명판</v>
          </cell>
        </row>
        <row r="635">
          <cell r="A635" t="str">
            <v>교명주</v>
          </cell>
          <cell r="B635" t="str">
            <v>(화강석,600×600×1250mm)</v>
          </cell>
          <cell r="C635">
            <v>4</v>
          </cell>
          <cell r="D635" t="str">
            <v>개소</v>
          </cell>
          <cell r="E635">
            <v>1300000</v>
          </cell>
          <cell r="F635">
            <v>5200000</v>
          </cell>
        </row>
        <row r="636">
          <cell r="A636" t="str">
            <v>교명판</v>
          </cell>
          <cell r="B636" t="str">
            <v>(황동,450×200×10㎜)</v>
          </cell>
          <cell r="C636">
            <v>2</v>
          </cell>
          <cell r="D636" t="str">
            <v>개</v>
          </cell>
          <cell r="E636">
            <v>82000</v>
          </cell>
          <cell r="F636">
            <v>164000</v>
          </cell>
        </row>
        <row r="637">
          <cell r="A637" t="str">
            <v>설명판</v>
          </cell>
          <cell r="B637" t="str">
            <v>(황동,350×250×10㎜)</v>
          </cell>
          <cell r="C637">
            <v>2</v>
          </cell>
          <cell r="D637" t="str">
            <v>개</v>
          </cell>
          <cell r="E637">
            <v>45000</v>
          </cell>
          <cell r="F637">
            <v>90000</v>
          </cell>
        </row>
        <row r="638">
          <cell r="A638" t="str">
            <v>10)측량 기준점 설치</v>
          </cell>
          <cell r="C638">
            <v>1</v>
          </cell>
          <cell r="D638" t="str">
            <v>개</v>
          </cell>
          <cell r="E638">
            <v>25007</v>
          </cell>
          <cell r="F638">
            <v>25007</v>
          </cell>
        </row>
        <row r="639">
          <cell r="A639" t="str">
            <v>11)전 선 관</v>
          </cell>
          <cell r="B639" t="str">
            <v>(강관φ100mm)</v>
          </cell>
          <cell r="C639">
            <v>51</v>
          </cell>
          <cell r="D639" t="str">
            <v>m</v>
          </cell>
          <cell r="E639">
            <v>29640</v>
          </cell>
          <cell r="F639">
            <v>1511640</v>
          </cell>
        </row>
        <row r="640">
          <cell r="A640" t="str">
            <v>12)철근가공조립</v>
          </cell>
        </row>
        <row r="641">
          <cell r="A641" t="str">
            <v>철근가공 및 조립</v>
          </cell>
          <cell r="B641" t="str">
            <v>보 통</v>
          </cell>
          <cell r="C641">
            <v>23.164999999999999</v>
          </cell>
          <cell r="D641" t="str">
            <v>TON</v>
          </cell>
          <cell r="E641">
            <v>363984</v>
          </cell>
          <cell r="F641">
            <v>8431689</v>
          </cell>
        </row>
        <row r="642">
          <cell r="A642" t="str">
            <v>철근가공 및 조립</v>
          </cell>
          <cell r="B642" t="str">
            <v>복 잡</v>
          </cell>
          <cell r="C642">
            <v>183.98599999999999</v>
          </cell>
          <cell r="D642" t="str">
            <v>TON</v>
          </cell>
          <cell r="E642">
            <v>456666</v>
          </cell>
          <cell r="F642">
            <v>84020150</v>
          </cell>
        </row>
        <row r="643">
          <cell r="A643" t="str">
            <v>13)다웰바 설치</v>
          </cell>
          <cell r="C643">
            <v>118</v>
          </cell>
          <cell r="D643" t="str">
            <v>EA</v>
          </cell>
          <cell r="E643">
            <v>6278</v>
          </cell>
          <cell r="F643">
            <v>740804</v>
          </cell>
        </row>
        <row r="644">
          <cell r="A644" t="str">
            <v>14)타르페이퍼 설치</v>
          </cell>
          <cell r="B644" t="str">
            <v>t = 5mm</v>
          </cell>
          <cell r="C644">
            <v>14</v>
          </cell>
          <cell r="D644" t="str">
            <v>M2</v>
          </cell>
          <cell r="E644">
            <v>13117</v>
          </cell>
          <cell r="F644">
            <v>183638</v>
          </cell>
        </row>
        <row r="645">
          <cell r="A645" t="str">
            <v>15)스페이서 설치</v>
          </cell>
        </row>
        <row r="646">
          <cell r="A646" t="str">
            <v>스페이서 설치</v>
          </cell>
          <cell r="B646" t="str">
            <v>수직부</v>
          </cell>
          <cell r="C646">
            <v>911</v>
          </cell>
          <cell r="D646" t="str">
            <v>M2</v>
          </cell>
          <cell r="E646">
            <v>230</v>
          </cell>
          <cell r="F646">
            <v>209530</v>
          </cell>
        </row>
        <row r="647">
          <cell r="A647" t="str">
            <v>스페이서 설치</v>
          </cell>
          <cell r="B647" t="str">
            <v>수평부</v>
          </cell>
          <cell r="C647">
            <v>700</v>
          </cell>
          <cell r="D647" t="str">
            <v>M2</v>
          </cell>
          <cell r="E647">
            <v>230</v>
          </cell>
          <cell r="F647">
            <v>161000</v>
          </cell>
        </row>
        <row r="648">
          <cell r="A648" t="str">
            <v>16)스치로폴 채움</v>
          </cell>
        </row>
        <row r="649">
          <cell r="A649" t="str">
            <v>스치로폴</v>
          </cell>
          <cell r="B649" t="str">
            <v>t = 10mm</v>
          </cell>
          <cell r="C649">
            <v>55</v>
          </cell>
          <cell r="D649" t="str">
            <v>M2</v>
          </cell>
          <cell r="E649">
            <v>1898</v>
          </cell>
          <cell r="F649">
            <v>104390</v>
          </cell>
        </row>
        <row r="650">
          <cell r="A650" t="str">
            <v>스치로폴</v>
          </cell>
          <cell r="B650" t="str">
            <v>t = 20mm</v>
          </cell>
          <cell r="C650">
            <v>18</v>
          </cell>
          <cell r="D650" t="str">
            <v>M2</v>
          </cell>
          <cell r="E650">
            <v>2441</v>
          </cell>
          <cell r="F650">
            <v>43938</v>
          </cell>
        </row>
        <row r="651">
          <cell r="A651" t="str">
            <v>17)NOTCH 설치</v>
          </cell>
          <cell r="C651">
            <v>31</v>
          </cell>
          <cell r="D651" t="str">
            <v>M</v>
          </cell>
          <cell r="E651">
            <v>10000</v>
          </cell>
          <cell r="F651">
            <v>310000</v>
          </cell>
        </row>
        <row r="652">
          <cell r="A652" t="str">
            <v>18)배면방수(아스팔트 코팅)</v>
          </cell>
          <cell r="C652">
            <v>390</v>
          </cell>
          <cell r="D652" t="str">
            <v>M2</v>
          </cell>
          <cell r="E652">
            <v>4406</v>
          </cell>
          <cell r="F652">
            <v>1718340</v>
          </cell>
        </row>
        <row r="653">
          <cell r="A653" t="str">
            <v>19)난 간</v>
          </cell>
          <cell r="B653" t="str">
            <v>알미늄, H=0.65m</v>
          </cell>
          <cell r="C653">
            <v>43</v>
          </cell>
          <cell r="D653" t="str">
            <v>m</v>
          </cell>
          <cell r="E653">
            <v>85000</v>
          </cell>
          <cell r="F653">
            <v>3655000</v>
          </cell>
        </row>
        <row r="654">
          <cell r="A654" t="str">
            <v>20)교  면   포  장</v>
          </cell>
        </row>
        <row r="655">
          <cell r="A655" t="str">
            <v>택 코 팅</v>
          </cell>
          <cell r="B655" t="str">
            <v>RSC-4, 30ℓ/a</v>
          </cell>
          <cell r="C655">
            <v>9</v>
          </cell>
          <cell r="D655" t="str">
            <v>a</v>
          </cell>
          <cell r="E655">
            <v>17382</v>
          </cell>
          <cell r="F655">
            <v>156438</v>
          </cell>
        </row>
        <row r="656">
          <cell r="A656" t="str">
            <v>아스콘포장</v>
          </cell>
          <cell r="B656" t="str">
            <v>표층, t=8.0㎝</v>
          </cell>
          <cell r="C656">
            <v>9</v>
          </cell>
          <cell r="D656" t="str">
            <v>a</v>
          </cell>
          <cell r="E656">
            <v>55854</v>
          </cell>
          <cell r="F656">
            <v>502686</v>
          </cell>
        </row>
        <row r="657">
          <cell r="A657" t="str">
            <v>원동3교 (RAHMEN)</v>
          </cell>
        </row>
        <row r="658">
          <cell r="A658" t="str">
            <v>1) 구조물 터파기</v>
          </cell>
        </row>
        <row r="659">
          <cell r="A659" t="str">
            <v>구조물 터파기</v>
          </cell>
          <cell r="B659" t="str">
            <v>(육상토사,0~2m)</v>
          </cell>
          <cell r="C659">
            <v>3980</v>
          </cell>
          <cell r="D659" t="str">
            <v>㎥</v>
          </cell>
          <cell r="E659">
            <v>3161</v>
          </cell>
          <cell r="F659">
            <v>12580780</v>
          </cell>
        </row>
        <row r="660">
          <cell r="A660" t="str">
            <v>구조물 터파기</v>
          </cell>
          <cell r="B660" t="str">
            <v>(육상토사,2~4m)</v>
          </cell>
          <cell r="C660">
            <v>1936</v>
          </cell>
          <cell r="D660" t="str">
            <v>㎥</v>
          </cell>
          <cell r="E660">
            <v>4598</v>
          </cell>
          <cell r="F660">
            <v>8901728</v>
          </cell>
        </row>
        <row r="661">
          <cell r="A661" t="str">
            <v>구조물 터파기</v>
          </cell>
          <cell r="B661" t="str">
            <v>(육상토사,4~6m)</v>
          </cell>
          <cell r="C661">
            <v>1239</v>
          </cell>
          <cell r="D661" t="str">
            <v>㎥</v>
          </cell>
          <cell r="E661">
            <v>6133</v>
          </cell>
          <cell r="F661">
            <v>7598787</v>
          </cell>
        </row>
        <row r="662">
          <cell r="A662" t="str">
            <v>구조물 터파기</v>
          </cell>
          <cell r="B662" t="str">
            <v>(육상토사,6~8m)</v>
          </cell>
          <cell r="C662">
            <v>917</v>
          </cell>
          <cell r="D662" t="str">
            <v>㎥</v>
          </cell>
          <cell r="E662">
            <v>7968</v>
          </cell>
          <cell r="F662">
            <v>7306656</v>
          </cell>
        </row>
        <row r="663">
          <cell r="A663" t="str">
            <v>2)되메우기 및 다짐</v>
          </cell>
          <cell r="C663">
            <v>5954</v>
          </cell>
          <cell r="D663" t="str">
            <v>M3</v>
          </cell>
          <cell r="E663">
            <v>3385</v>
          </cell>
          <cell r="F663">
            <v>20154290</v>
          </cell>
        </row>
        <row r="664">
          <cell r="A664" t="str">
            <v>3)뒷 채 움</v>
          </cell>
          <cell r="B664" t="str">
            <v>(보조기층재)</v>
          </cell>
          <cell r="C664">
            <v>1117</v>
          </cell>
          <cell r="D664" t="str">
            <v>㎥</v>
          </cell>
          <cell r="E664">
            <v>16460</v>
          </cell>
          <cell r="F664">
            <v>18385820</v>
          </cell>
        </row>
        <row r="665">
          <cell r="A665" t="str">
            <v>4) 콘크리트타설</v>
          </cell>
        </row>
        <row r="666">
          <cell r="A666" t="str">
            <v>콘크리트 타설</v>
          </cell>
          <cell r="B666" t="str">
            <v>(무근구조물)</v>
          </cell>
          <cell r="C666">
            <v>115</v>
          </cell>
          <cell r="D666" t="str">
            <v>㎥</v>
          </cell>
          <cell r="E666">
            <v>20803</v>
          </cell>
          <cell r="F666">
            <v>2392345</v>
          </cell>
        </row>
        <row r="667">
          <cell r="A667" t="str">
            <v>콘크리트 타설</v>
          </cell>
          <cell r="B667" t="str">
            <v>(철근,진동기,펌프카)</v>
          </cell>
          <cell r="C667">
            <v>1294</v>
          </cell>
          <cell r="D667" t="str">
            <v>㎥</v>
          </cell>
          <cell r="E667">
            <v>10947</v>
          </cell>
          <cell r="F667">
            <v>14165418</v>
          </cell>
        </row>
        <row r="668">
          <cell r="A668" t="str">
            <v>5) 거푸집공</v>
          </cell>
        </row>
        <row r="669">
          <cell r="A669" t="str">
            <v>합판 거푸집</v>
          </cell>
          <cell r="B669" t="str">
            <v>(3회, 0~ 7m)</v>
          </cell>
          <cell r="C669">
            <v>1254</v>
          </cell>
          <cell r="D669" t="str">
            <v>㎡</v>
          </cell>
          <cell r="E669">
            <v>22050</v>
          </cell>
          <cell r="F669">
            <v>27650700</v>
          </cell>
        </row>
        <row r="670">
          <cell r="A670" t="str">
            <v>합판 거푸집</v>
          </cell>
          <cell r="B670" t="str">
            <v>(3회, 7~10m)</v>
          </cell>
          <cell r="C670">
            <v>131</v>
          </cell>
          <cell r="D670" t="str">
            <v>M2</v>
          </cell>
          <cell r="E670">
            <v>23476</v>
          </cell>
          <cell r="F670">
            <v>3075356</v>
          </cell>
        </row>
        <row r="671">
          <cell r="A671" t="str">
            <v>합판 거푸집</v>
          </cell>
          <cell r="B671" t="str">
            <v>(4회)</v>
          </cell>
          <cell r="C671">
            <v>268</v>
          </cell>
          <cell r="D671" t="str">
            <v>㎡</v>
          </cell>
          <cell r="E671">
            <v>19038</v>
          </cell>
          <cell r="F671">
            <v>5102184</v>
          </cell>
        </row>
        <row r="672">
          <cell r="A672" t="str">
            <v>합판 거푸집</v>
          </cell>
          <cell r="B672" t="str">
            <v>(6회)</v>
          </cell>
          <cell r="C672">
            <v>29</v>
          </cell>
          <cell r="D672" t="str">
            <v>㎡</v>
          </cell>
          <cell r="E672">
            <v>15879</v>
          </cell>
          <cell r="F672">
            <v>460491</v>
          </cell>
        </row>
        <row r="673">
          <cell r="A673" t="str">
            <v>무늬거푸집</v>
          </cell>
          <cell r="C673">
            <v>491</v>
          </cell>
          <cell r="D673" t="str">
            <v>M2</v>
          </cell>
          <cell r="E673">
            <v>29285</v>
          </cell>
          <cell r="F673">
            <v>14378935</v>
          </cell>
        </row>
        <row r="674">
          <cell r="A674" t="str">
            <v>코팅 거푸집</v>
          </cell>
          <cell r="B674" t="str">
            <v>(3회)</v>
          </cell>
          <cell r="C674">
            <v>613</v>
          </cell>
          <cell r="D674" t="str">
            <v>㎡</v>
          </cell>
          <cell r="E674">
            <v>22050</v>
          </cell>
          <cell r="F674">
            <v>13516650</v>
          </cell>
        </row>
        <row r="675">
          <cell r="A675" t="str">
            <v>원형거푸집 3회</v>
          </cell>
          <cell r="C675">
            <v>1</v>
          </cell>
          <cell r="D675" t="str">
            <v>M2</v>
          </cell>
          <cell r="E675">
            <v>48522</v>
          </cell>
          <cell r="F675">
            <v>48522</v>
          </cell>
        </row>
        <row r="676">
          <cell r="A676" t="str">
            <v>6) 강관 비계</v>
          </cell>
          <cell r="C676">
            <v>1369</v>
          </cell>
          <cell r="D676" t="str">
            <v>㎡</v>
          </cell>
          <cell r="E676">
            <v>10525</v>
          </cell>
          <cell r="F676">
            <v>14408725</v>
          </cell>
        </row>
        <row r="677">
          <cell r="A677" t="str">
            <v>7) 동바리공</v>
          </cell>
        </row>
        <row r="678">
          <cell r="A678" t="str">
            <v>강관 동바리</v>
          </cell>
          <cell r="B678" t="str">
            <v>(교량구조물용)</v>
          </cell>
          <cell r="C678">
            <v>3098</v>
          </cell>
          <cell r="D678" t="str">
            <v>공㎥</v>
          </cell>
          <cell r="E678">
            <v>17339</v>
          </cell>
          <cell r="F678">
            <v>53716222</v>
          </cell>
        </row>
        <row r="679">
          <cell r="A679" t="str">
            <v>8)표면처리</v>
          </cell>
        </row>
        <row r="680">
          <cell r="A680" t="str">
            <v>슬라브 양생</v>
          </cell>
          <cell r="B680" t="str">
            <v>(피막양생)</v>
          </cell>
          <cell r="C680">
            <v>229</v>
          </cell>
          <cell r="D680" t="str">
            <v>㎡</v>
          </cell>
          <cell r="E680">
            <v>313</v>
          </cell>
          <cell r="F680">
            <v>71677</v>
          </cell>
        </row>
        <row r="681">
          <cell r="A681" t="str">
            <v>면고르기</v>
          </cell>
          <cell r="B681" t="str">
            <v>(교량슬라브면)</v>
          </cell>
          <cell r="C681">
            <v>229</v>
          </cell>
          <cell r="D681" t="str">
            <v>㎡</v>
          </cell>
          <cell r="E681">
            <v>544</v>
          </cell>
          <cell r="F681">
            <v>124576</v>
          </cell>
        </row>
        <row r="682">
          <cell r="A682" t="str">
            <v>교면 방수</v>
          </cell>
          <cell r="B682" t="str">
            <v>(침투식)</v>
          </cell>
          <cell r="C682">
            <v>229</v>
          </cell>
          <cell r="D682" t="str">
            <v>㎡</v>
          </cell>
          <cell r="E682">
            <v>2785</v>
          </cell>
          <cell r="F682">
            <v>637765</v>
          </cell>
        </row>
        <row r="683">
          <cell r="A683" t="str">
            <v>9)교명판 및 설명판</v>
          </cell>
        </row>
        <row r="684">
          <cell r="A684" t="str">
            <v>교명주</v>
          </cell>
          <cell r="B684" t="str">
            <v>(화강석,600×600×1250mm)</v>
          </cell>
          <cell r="C684">
            <v>2</v>
          </cell>
          <cell r="D684" t="str">
            <v>개소</v>
          </cell>
          <cell r="E684">
            <v>1300000</v>
          </cell>
          <cell r="F684">
            <v>2600000</v>
          </cell>
        </row>
        <row r="685">
          <cell r="A685" t="str">
            <v>교명판</v>
          </cell>
          <cell r="B685" t="str">
            <v>(황동,450×200×10㎜)</v>
          </cell>
          <cell r="C685">
            <v>1</v>
          </cell>
          <cell r="D685" t="str">
            <v>개</v>
          </cell>
          <cell r="E685">
            <v>82000</v>
          </cell>
          <cell r="F685">
            <v>82000</v>
          </cell>
        </row>
        <row r="686">
          <cell r="A686" t="str">
            <v>설명판</v>
          </cell>
          <cell r="B686" t="str">
            <v>(황동,350×250×10㎜)</v>
          </cell>
          <cell r="C686">
            <v>1</v>
          </cell>
          <cell r="D686" t="str">
            <v>개</v>
          </cell>
          <cell r="E686">
            <v>45000</v>
          </cell>
          <cell r="F686">
            <v>45000</v>
          </cell>
        </row>
        <row r="687">
          <cell r="A687" t="str">
            <v>10)전 선 관</v>
          </cell>
          <cell r="B687" t="str">
            <v>(강관φ100mm)</v>
          </cell>
          <cell r="C687">
            <v>73</v>
          </cell>
          <cell r="D687" t="str">
            <v>m</v>
          </cell>
          <cell r="E687">
            <v>29640</v>
          </cell>
          <cell r="F687">
            <v>2163720</v>
          </cell>
        </row>
        <row r="688">
          <cell r="A688" t="str">
            <v>11)철근가공조립</v>
          </cell>
        </row>
        <row r="689">
          <cell r="A689" t="str">
            <v>철근가공 및 조립</v>
          </cell>
          <cell r="B689" t="str">
            <v>보 통</v>
          </cell>
          <cell r="C689">
            <v>79.198999999999998</v>
          </cell>
          <cell r="D689" t="str">
            <v>TON</v>
          </cell>
          <cell r="E689">
            <v>363984</v>
          </cell>
          <cell r="F689">
            <v>28827168</v>
          </cell>
        </row>
        <row r="690">
          <cell r="A690" t="str">
            <v>철근가공 및 조립</v>
          </cell>
          <cell r="B690" t="str">
            <v>복 잡</v>
          </cell>
          <cell r="C690">
            <v>88.646000000000001</v>
          </cell>
          <cell r="D690" t="str">
            <v>TON</v>
          </cell>
          <cell r="E690">
            <v>456666</v>
          </cell>
          <cell r="F690">
            <v>40481614</v>
          </cell>
        </row>
        <row r="691">
          <cell r="A691" t="str">
            <v>12)다웰바 설치</v>
          </cell>
          <cell r="C691">
            <v>52</v>
          </cell>
          <cell r="D691" t="str">
            <v>EA</v>
          </cell>
          <cell r="E691">
            <v>6278</v>
          </cell>
          <cell r="F691">
            <v>326456</v>
          </cell>
        </row>
        <row r="692">
          <cell r="A692" t="str">
            <v>13)타르페이퍼 설치</v>
          </cell>
          <cell r="B692" t="str">
            <v>t = 5mm</v>
          </cell>
          <cell r="C692">
            <v>6</v>
          </cell>
          <cell r="D692" t="str">
            <v>M2</v>
          </cell>
          <cell r="E692">
            <v>13117</v>
          </cell>
          <cell r="F692">
            <v>78702</v>
          </cell>
        </row>
        <row r="693">
          <cell r="A693" t="str">
            <v>14)스페이서 설치</v>
          </cell>
        </row>
        <row r="694">
          <cell r="A694" t="str">
            <v>스페이서 설치</v>
          </cell>
          <cell r="B694" t="str">
            <v>수직부</v>
          </cell>
          <cell r="C694">
            <v>1238</v>
          </cell>
          <cell r="D694" t="str">
            <v>M2</v>
          </cell>
          <cell r="E694">
            <v>230</v>
          </cell>
          <cell r="F694">
            <v>284740</v>
          </cell>
        </row>
        <row r="695">
          <cell r="A695" t="str">
            <v>스페이서 설치</v>
          </cell>
          <cell r="B695" t="str">
            <v>수평부</v>
          </cell>
          <cell r="C695">
            <v>774</v>
          </cell>
          <cell r="D695" t="str">
            <v>M2</v>
          </cell>
          <cell r="E695">
            <v>230</v>
          </cell>
          <cell r="F695">
            <v>178020</v>
          </cell>
        </row>
        <row r="696">
          <cell r="A696" t="str">
            <v>15)스치로폴 채움</v>
          </cell>
        </row>
        <row r="697">
          <cell r="A697" t="str">
            <v>스치로폴</v>
          </cell>
          <cell r="B697" t="str">
            <v>t = 10mm</v>
          </cell>
          <cell r="C697">
            <v>56</v>
          </cell>
          <cell r="D697" t="str">
            <v>M2</v>
          </cell>
          <cell r="E697">
            <v>1898</v>
          </cell>
          <cell r="F697">
            <v>106288</v>
          </cell>
        </row>
        <row r="698">
          <cell r="A698" t="str">
            <v>스치로폴</v>
          </cell>
          <cell r="B698" t="str">
            <v>t = 20mm</v>
          </cell>
          <cell r="C698">
            <v>41</v>
          </cell>
          <cell r="D698" t="str">
            <v>M2</v>
          </cell>
          <cell r="E698">
            <v>2441</v>
          </cell>
          <cell r="F698">
            <v>100081</v>
          </cell>
        </row>
        <row r="699">
          <cell r="A699" t="str">
            <v>16)세굴방지용 사석 채움</v>
          </cell>
          <cell r="B699" t="str">
            <v>(100㎏/개)</v>
          </cell>
          <cell r="C699">
            <v>315</v>
          </cell>
          <cell r="D699" t="str">
            <v>㎥</v>
          </cell>
          <cell r="E699">
            <v>30658</v>
          </cell>
          <cell r="F699">
            <v>9657270</v>
          </cell>
        </row>
        <row r="700">
          <cell r="A700" t="str">
            <v>17)NOTCH 설치</v>
          </cell>
          <cell r="C700">
            <v>37</v>
          </cell>
          <cell r="D700" t="str">
            <v>M</v>
          </cell>
          <cell r="E700">
            <v>10000</v>
          </cell>
          <cell r="F700">
            <v>370000</v>
          </cell>
        </row>
        <row r="701">
          <cell r="A701" t="str">
            <v>19)부 직 포</v>
          </cell>
          <cell r="C701">
            <v>388</v>
          </cell>
          <cell r="D701" t="str">
            <v>㎡</v>
          </cell>
          <cell r="E701">
            <v>1604</v>
          </cell>
          <cell r="F701">
            <v>622352</v>
          </cell>
        </row>
        <row r="702">
          <cell r="A702" t="str">
            <v>20)드레인보드</v>
          </cell>
          <cell r="C702">
            <v>388</v>
          </cell>
          <cell r="D702" t="str">
            <v>㎡</v>
          </cell>
          <cell r="E702">
            <v>5200</v>
          </cell>
          <cell r="F702">
            <v>2017600</v>
          </cell>
        </row>
        <row r="703">
          <cell r="A703" t="str">
            <v>21)P.V.C PIPE</v>
          </cell>
          <cell r="B703" t="str">
            <v>φ100mm</v>
          </cell>
          <cell r="C703">
            <v>8</v>
          </cell>
          <cell r="D703" t="str">
            <v>M</v>
          </cell>
          <cell r="E703">
            <v>4473</v>
          </cell>
          <cell r="F703">
            <v>35784</v>
          </cell>
        </row>
        <row r="704">
          <cell r="A704" t="str">
            <v>22)지 수 판</v>
          </cell>
          <cell r="B704" t="str">
            <v>PVC, 200×5㎜</v>
          </cell>
          <cell r="C704">
            <v>47</v>
          </cell>
          <cell r="D704" t="str">
            <v>m</v>
          </cell>
          <cell r="E704">
            <v>14840</v>
          </cell>
          <cell r="F704">
            <v>697480</v>
          </cell>
        </row>
        <row r="705">
          <cell r="A705" t="str">
            <v>23)배면방수(아스팔트 코팅)</v>
          </cell>
          <cell r="C705">
            <v>365</v>
          </cell>
          <cell r="D705" t="str">
            <v>M2</v>
          </cell>
          <cell r="E705">
            <v>4406</v>
          </cell>
          <cell r="F705">
            <v>1608190</v>
          </cell>
        </row>
        <row r="706">
          <cell r="A706" t="str">
            <v>24)교  면   포  장</v>
          </cell>
        </row>
        <row r="707">
          <cell r="A707" t="str">
            <v>택 코 팅</v>
          </cell>
          <cell r="B707" t="str">
            <v>RSC-4, 30ℓ/a</v>
          </cell>
          <cell r="C707">
            <v>2</v>
          </cell>
          <cell r="D707" t="str">
            <v>a</v>
          </cell>
          <cell r="E707">
            <v>17382</v>
          </cell>
          <cell r="F707">
            <v>34764</v>
          </cell>
        </row>
        <row r="708">
          <cell r="A708" t="str">
            <v>아스콘포장</v>
          </cell>
          <cell r="B708" t="str">
            <v>표층, t=8.0㎝</v>
          </cell>
          <cell r="C708">
            <v>2</v>
          </cell>
          <cell r="D708" t="str">
            <v>a</v>
          </cell>
          <cell r="E708">
            <v>55854</v>
          </cell>
          <cell r="F708">
            <v>111708</v>
          </cell>
        </row>
        <row r="709">
          <cell r="A709" t="str">
            <v>원동4교 (RAHMEN)</v>
          </cell>
        </row>
        <row r="710">
          <cell r="A710" t="str">
            <v>1) 구조물 터파기</v>
          </cell>
        </row>
        <row r="711">
          <cell r="A711" t="str">
            <v>구조물 터파기</v>
          </cell>
          <cell r="B711" t="str">
            <v>(육상토사,0~2m)</v>
          </cell>
          <cell r="C711">
            <v>2725</v>
          </cell>
          <cell r="D711" t="str">
            <v>㎥</v>
          </cell>
          <cell r="E711">
            <v>3161</v>
          </cell>
          <cell r="F711">
            <v>8613725</v>
          </cell>
        </row>
        <row r="712">
          <cell r="A712" t="str">
            <v>구조물 터파기</v>
          </cell>
          <cell r="B712" t="str">
            <v>(육상토사,2~4m)</v>
          </cell>
          <cell r="C712">
            <v>832</v>
          </cell>
          <cell r="D712" t="str">
            <v>㎥</v>
          </cell>
          <cell r="E712">
            <v>4598</v>
          </cell>
          <cell r="F712">
            <v>3825536</v>
          </cell>
        </row>
        <row r="713">
          <cell r="A713" t="str">
            <v>2)되메우기 및 다짐</v>
          </cell>
          <cell r="C713">
            <v>2944</v>
          </cell>
          <cell r="D713" t="str">
            <v>M3</v>
          </cell>
          <cell r="E713">
            <v>3385</v>
          </cell>
          <cell r="F713">
            <v>9965440</v>
          </cell>
        </row>
        <row r="714">
          <cell r="A714" t="str">
            <v>3) 뒷채움잡석</v>
          </cell>
          <cell r="C714">
            <v>515</v>
          </cell>
          <cell r="D714" t="str">
            <v>M3</v>
          </cell>
          <cell r="E714">
            <v>16460</v>
          </cell>
          <cell r="F714">
            <v>8476900</v>
          </cell>
        </row>
        <row r="715">
          <cell r="A715" t="str">
            <v>4) 콘크리트타설</v>
          </cell>
        </row>
        <row r="716">
          <cell r="A716" t="str">
            <v>콘크리트 타설</v>
          </cell>
          <cell r="B716" t="str">
            <v>(무근구조물)</v>
          </cell>
          <cell r="C716">
            <v>155</v>
          </cell>
          <cell r="D716" t="str">
            <v>㎥</v>
          </cell>
          <cell r="E716">
            <v>20803</v>
          </cell>
          <cell r="F716">
            <v>3224465</v>
          </cell>
        </row>
        <row r="717">
          <cell r="A717" t="str">
            <v>콘크리트 타설</v>
          </cell>
          <cell r="B717" t="str">
            <v>(철근,진동기,펌프카)</v>
          </cell>
          <cell r="C717">
            <v>1356</v>
          </cell>
          <cell r="D717" t="str">
            <v>㎥</v>
          </cell>
          <cell r="E717">
            <v>10947</v>
          </cell>
          <cell r="F717">
            <v>14844132</v>
          </cell>
        </row>
        <row r="718">
          <cell r="A718" t="str">
            <v>5) 거푸집공</v>
          </cell>
        </row>
        <row r="719">
          <cell r="A719" t="str">
            <v>합판 거푸집</v>
          </cell>
          <cell r="B719" t="str">
            <v>(3회, 0~ 7m)</v>
          </cell>
          <cell r="C719">
            <v>616</v>
          </cell>
          <cell r="D719" t="str">
            <v>㎡</v>
          </cell>
          <cell r="E719">
            <v>22050</v>
          </cell>
          <cell r="F719">
            <v>13582800</v>
          </cell>
        </row>
        <row r="720">
          <cell r="A720" t="str">
            <v>합판 거푸집</v>
          </cell>
          <cell r="B720" t="str">
            <v>(4회)</v>
          </cell>
          <cell r="C720">
            <v>262</v>
          </cell>
          <cell r="D720" t="str">
            <v>㎡</v>
          </cell>
          <cell r="E720">
            <v>19038</v>
          </cell>
          <cell r="F720">
            <v>4987956</v>
          </cell>
        </row>
        <row r="721">
          <cell r="A721" t="str">
            <v>합판 거푸집</v>
          </cell>
          <cell r="B721" t="str">
            <v>(6회)</v>
          </cell>
          <cell r="C721">
            <v>26</v>
          </cell>
          <cell r="D721" t="str">
            <v>㎡</v>
          </cell>
          <cell r="E721">
            <v>15879</v>
          </cell>
          <cell r="F721">
            <v>412854</v>
          </cell>
        </row>
        <row r="722">
          <cell r="A722" t="str">
            <v>무늬거푸집</v>
          </cell>
          <cell r="C722">
            <v>444</v>
          </cell>
          <cell r="D722" t="str">
            <v>M2</v>
          </cell>
          <cell r="E722">
            <v>29285</v>
          </cell>
          <cell r="F722">
            <v>13002540</v>
          </cell>
        </row>
        <row r="723">
          <cell r="A723" t="str">
            <v>코팅 거푸집</v>
          </cell>
          <cell r="B723" t="str">
            <v>(3회)</v>
          </cell>
          <cell r="C723">
            <v>826</v>
          </cell>
          <cell r="D723" t="str">
            <v>㎡</v>
          </cell>
          <cell r="E723">
            <v>22050</v>
          </cell>
          <cell r="F723">
            <v>18213300</v>
          </cell>
        </row>
        <row r="724">
          <cell r="A724" t="str">
            <v>원형거푸집 3회</v>
          </cell>
          <cell r="C724">
            <v>7</v>
          </cell>
          <cell r="D724" t="str">
            <v>M2</v>
          </cell>
          <cell r="E724">
            <v>48522</v>
          </cell>
          <cell r="F724">
            <v>339654</v>
          </cell>
        </row>
        <row r="725">
          <cell r="A725" t="str">
            <v>6) 강관 비계</v>
          </cell>
          <cell r="C725">
            <v>1105</v>
          </cell>
          <cell r="D725" t="str">
            <v>㎡</v>
          </cell>
          <cell r="E725">
            <v>10525</v>
          </cell>
          <cell r="F725">
            <v>11630125</v>
          </cell>
        </row>
        <row r="726">
          <cell r="A726" t="str">
            <v>7) 동바리공</v>
          </cell>
        </row>
        <row r="727">
          <cell r="A727" t="str">
            <v>강관 동바리</v>
          </cell>
          <cell r="B727" t="str">
            <v>(교량구조물용)</v>
          </cell>
          <cell r="C727">
            <v>1652</v>
          </cell>
          <cell r="D727" t="str">
            <v>공㎥</v>
          </cell>
          <cell r="E727">
            <v>17339</v>
          </cell>
          <cell r="F727">
            <v>28644028</v>
          </cell>
        </row>
        <row r="728">
          <cell r="A728" t="str">
            <v>8)표면처리</v>
          </cell>
        </row>
        <row r="729">
          <cell r="A729" t="str">
            <v>슬라브 양생</v>
          </cell>
          <cell r="B729" t="str">
            <v>(피막양생)</v>
          </cell>
          <cell r="C729">
            <v>259</v>
          </cell>
          <cell r="D729" t="str">
            <v>㎡</v>
          </cell>
          <cell r="E729">
            <v>313</v>
          </cell>
          <cell r="F729">
            <v>81067</v>
          </cell>
        </row>
        <row r="730">
          <cell r="A730" t="str">
            <v>면고르기</v>
          </cell>
          <cell r="B730" t="str">
            <v>(교량슬라브면)</v>
          </cell>
          <cell r="C730">
            <v>259</v>
          </cell>
          <cell r="D730" t="str">
            <v>㎡</v>
          </cell>
          <cell r="E730">
            <v>544</v>
          </cell>
          <cell r="F730">
            <v>140896</v>
          </cell>
        </row>
        <row r="731">
          <cell r="A731" t="str">
            <v>교면 방수</v>
          </cell>
          <cell r="B731" t="str">
            <v>(침투식)</v>
          </cell>
          <cell r="C731">
            <v>259</v>
          </cell>
          <cell r="D731" t="str">
            <v>㎡</v>
          </cell>
          <cell r="E731">
            <v>2785</v>
          </cell>
          <cell r="F731">
            <v>721315</v>
          </cell>
        </row>
        <row r="732">
          <cell r="A732" t="str">
            <v>9)교명판 및 설명판</v>
          </cell>
        </row>
        <row r="733">
          <cell r="A733" t="str">
            <v>교명주</v>
          </cell>
          <cell r="B733" t="str">
            <v>(화강석,600×600×1250mm)</v>
          </cell>
          <cell r="C733">
            <v>2</v>
          </cell>
          <cell r="D733" t="str">
            <v>개소</v>
          </cell>
          <cell r="E733">
            <v>1300000</v>
          </cell>
          <cell r="F733">
            <v>2600000</v>
          </cell>
        </row>
        <row r="734">
          <cell r="A734" t="str">
            <v>교명판</v>
          </cell>
          <cell r="B734" t="str">
            <v>(황동,450×200×10㎜)</v>
          </cell>
          <cell r="C734">
            <v>1</v>
          </cell>
          <cell r="D734" t="str">
            <v>개</v>
          </cell>
          <cell r="E734">
            <v>82000</v>
          </cell>
          <cell r="F734">
            <v>82000</v>
          </cell>
        </row>
        <row r="735">
          <cell r="A735" t="str">
            <v>설명판</v>
          </cell>
          <cell r="B735" t="str">
            <v>(황동,350×250×10㎜)</v>
          </cell>
          <cell r="C735">
            <v>1</v>
          </cell>
          <cell r="D735" t="str">
            <v>개</v>
          </cell>
          <cell r="E735">
            <v>45000</v>
          </cell>
          <cell r="F735">
            <v>45000</v>
          </cell>
        </row>
        <row r="736">
          <cell r="A736" t="str">
            <v>10)측량 기준점 설치</v>
          </cell>
          <cell r="C736">
            <v>1</v>
          </cell>
          <cell r="D736" t="str">
            <v>개</v>
          </cell>
          <cell r="E736">
            <v>25007</v>
          </cell>
          <cell r="F736">
            <v>25007</v>
          </cell>
        </row>
        <row r="737">
          <cell r="A737" t="str">
            <v>11)전 선 관</v>
          </cell>
          <cell r="B737" t="str">
            <v>(강관φ100mm)</v>
          </cell>
          <cell r="C737">
            <v>73</v>
          </cell>
          <cell r="D737" t="str">
            <v>m</v>
          </cell>
          <cell r="E737">
            <v>29640</v>
          </cell>
          <cell r="F737">
            <v>2163720</v>
          </cell>
        </row>
        <row r="738">
          <cell r="A738" t="str">
            <v>12)철근가공조립</v>
          </cell>
        </row>
        <row r="739">
          <cell r="A739" t="str">
            <v>철근가공 및 조립</v>
          </cell>
          <cell r="B739" t="str">
            <v>보 통</v>
          </cell>
          <cell r="C739">
            <v>51.372</v>
          </cell>
          <cell r="D739" t="str">
            <v>TON</v>
          </cell>
          <cell r="E739">
            <v>363984</v>
          </cell>
          <cell r="F739">
            <v>18698586</v>
          </cell>
        </row>
        <row r="740">
          <cell r="A740" t="str">
            <v>철근가공 및 조립</v>
          </cell>
          <cell r="B740" t="str">
            <v>복 잡</v>
          </cell>
          <cell r="C740">
            <v>87.885999999999996</v>
          </cell>
          <cell r="D740" t="str">
            <v>TON</v>
          </cell>
          <cell r="E740">
            <v>456666</v>
          </cell>
          <cell r="F740">
            <v>40134548</v>
          </cell>
        </row>
        <row r="741">
          <cell r="A741" t="str">
            <v>13)다웰바 설치</v>
          </cell>
          <cell r="C741">
            <v>52</v>
          </cell>
          <cell r="D741" t="str">
            <v>EA</v>
          </cell>
          <cell r="E741">
            <v>6278</v>
          </cell>
          <cell r="F741">
            <v>326456</v>
          </cell>
        </row>
        <row r="742">
          <cell r="A742" t="str">
            <v>14)타르페이퍼 설치</v>
          </cell>
          <cell r="B742" t="str">
            <v>t = 5mm</v>
          </cell>
          <cell r="C742">
            <v>12</v>
          </cell>
          <cell r="D742" t="str">
            <v>M2</v>
          </cell>
          <cell r="E742">
            <v>13117</v>
          </cell>
          <cell r="F742">
            <v>157404</v>
          </cell>
        </row>
        <row r="743">
          <cell r="A743" t="str">
            <v>15)스페이서 설치</v>
          </cell>
        </row>
        <row r="744">
          <cell r="A744" t="str">
            <v>스페이서 설치</v>
          </cell>
          <cell r="B744" t="str">
            <v>수직부</v>
          </cell>
          <cell r="C744">
            <v>1073</v>
          </cell>
          <cell r="D744" t="str">
            <v>M2</v>
          </cell>
          <cell r="E744">
            <v>230</v>
          </cell>
          <cell r="F744">
            <v>246790</v>
          </cell>
        </row>
        <row r="745">
          <cell r="A745" t="str">
            <v>스페이서 설치</v>
          </cell>
          <cell r="B745" t="str">
            <v>수평부</v>
          </cell>
          <cell r="C745">
            <v>758</v>
          </cell>
          <cell r="D745" t="str">
            <v>M2</v>
          </cell>
          <cell r="E745">
            <v>230</v>
          </cell>
          <cell r="F745">
            <v>174340</v>
          </cell>
        </row>
        <row r="746">
          <cell r="A746" t="str">
            <v>16)스치로폴 채움</v>
          </cell>
        </row>
        <row r="747">
          <cell r="A747" t="str">
            <v>스치로폴</v>
          </cell>
          <cell r="B747" t="str">
            <v>t = 10mm</v>
          </cell>
          <cell r="C747">
            <v>66</v>
          </cell>
          <cell r="D747" t="str">
            <v>M2</v>
          </cell>
          <cell r="E747">
            <v>1898</v>
          </cell>
          <cell r="F747">
            <v>125268</v>
          </cell>
        </row>
        <row r="748">
          <cell r="A748" t="str">
            <v>스치로폴</v>
          </cell>
          <cell r="B748" t="str">
            <v>t = 20mm</v>
          </cell>
          <cell r="C748">
            <v>28</v>
          </cell>
          <cell r="D748" t="str">
            <v>M2</v>
          </cell>
          <cell r="E748">
            <v>2441</v>
          </cell>
          <cell r="F748">
            <v>68348</v>
          </cell>
        </row>
        <row r="749">
          <cell r="A749" t="str">
            <v>17)세굴방지용 사석 채움</v>
          </cell>
          <cell r="B749" t="str">
            <v>(100㎏/개)</v>
          </cell>
          <cell r="C749">
            <v>870</v>
          </cell>
          <cell r="D749" t="str">
            <v>㎥</v>
          </cell>
          <cell r="E749">
            <v>30658</v>
          </cell>
          <cell r="F749">
            <v>26672460</v>
          </cell>
        </row>
        <row r="750">
          <cell r="A750" t="str">
            <v>18)NOTCH 설치</v>
          </cell>
          <cell r="C750">
            <v>37</v>
          </cell>
          <cell r="D750" t="str">
            <v>M</v>
          </cell>
          <cell r="E750">
            <v>10000</v>
          </cell>
          <cell r="F750">
            <v>370000</v>
          </cell>
        </row>
        <row r="751">
          <cell r="A751" t="str">
            <v>19)부 직 포</v>
          </cell>
          <cell r="C751">
            <v>347</v>
          </cell>
          <cell r="D751" t="str">
            <v>㎡</v>
          </cell>
          <cell r="E751">
            <v>1604</v>
          </cell>
          <cell r="F751">
            <v>556588</v>
          </cell>
        </row>
        <row r="752">
          <cell r="A752" t="str">
            <v>20)드레인보드</v>
          </cell>
          <cell r="C752">
            <v>347</v>
          </cell>
          <cell r="D752" t="str">
            <v>㎡</v>
          </cell>
          <cell r="E752">
            <v>5200</v>
          </cell>
          <cell r="F752">
            <v>1804400</v>
          </cell>
        </row>
        <row r="753">
          <cell r="A753" t="str">
            <v>21)P.V.C PIPE</v>
          </cell>
          <cell r="B753" t="str">
            <v>φ100mm</v>
          </cell>
          <cell r="C753">
            <v>7</v>
          </cell>
          <cell r="D753" t="str">
            <v>M</v>
          </cell>
          <cell r="E753">
            <v>4473</v>
          </cell>
          <cell r="F753">
            <v>31311</v>
          </cell>
        </row>
        <row r="754">
          <cell r="A754" t="str">
            <v>22)지 수 판</v>
          </cell>
          <cell r="B754" t="str">
            <v>PVC, 200×5㎜</v>
          </cell>
          <cell r="C754">
            <v>43</v>
          </cell>
          <cell r="D754" t="str">
            <v>m</v>
          </cell>
          <cell r="E754">
            <v>14840</v>
          </cell>
          <cell r="F754">
            <v>638120</v>
          </cell>
        </row>
        <row r="755">
          <cell r="A755" t="str">
            <v>23)배면방수(아스팔트 코팅)</v>
          </cell>
          <cell r="C755">
            <v>168</v>
          </cell>
          <cell r="D755" t="str">
            <v>M2</v>
          </cell>
          <cell r="E755">
            <v>4406</v>
          </cell>
          <cell r="F755">
            <v>740208</v>
          </cell>
        </row>
        <row r="756">
          <cell r="A756" t="str">
            <v>24)난 간</v>
          </cell>
          <cell r="B756" t="str">
            <v>알미늄, H=0.65m</v>
          </cell>
          <cell r="C756">
            <v>49</v>
          </cell>
          <cell r="D756" t="str">
            <v>m</v>
          </cell>
          <cell r="E756">
            <v>85000</v>
          </cell>
          <cell r="F756">
            <v>4165000</v>
          </cell>
        </row>
        <row r="757">
          <cell r="A757" t="str">
            <v>25)교  면   포  장</v>
          </cell>
        </row>
        <row r="758">
          <cell r="A758" t="str">
            <v>택 코 팅</v>
          </cell>
          <cell r="B758" t="str">
            <v>RSC-4, 30ℓ/a</v>
          </cell>
          <cell r="C758">
            <v>3</v>
          </cell>
          <cell r="D758" t="str">
            <v>a</v>
          </cell>
          <cell r="E758">
            <v>17382</v>
          </cell>
          <cell r="F758">
            <v>52146</v>
          </cell>
        </row>
        <row r="759">
          <cell r="A759" t="str">
            <v>아스콘포장</v>
          </cell>
          <cell r="B759" t="str">
            <v>표층, t=8.0㎝</v>
          </cell>
          <cell r="C759">
            <v>3</v>
          </cell>
          <cell r="D759" t="str">
            <v>a</v>
          </cell>
          <cell r="E759">
            <v>55854</v>
          </cell>
          <cell r="F759">
            <v>167562</v>
          </cell>
        </row>
        <row r="760">
          <cell r="A760" t="str">
            <v>납읍육교(ST.BOX)</v>
          </cell>
        </row>
        <row r="761">
          <cell r="A761" t="str">
            <v>1) 구조물 터파기</v>
          </cell>
        </row>
        <row r="762">
          <cell r="A762" t="str">
            <v>구조물 터파기</v>
          </cell>
          <cell r="B762" t="str">
            <v>(육상토사,0~2m)</v>
          </cell>
          <cell r="C762">
            <v>1036</v>
          </cell>
          <cell r="D762" t="str">
            <v>㎥</v>
          </cell>
          <cell r="E762">
            <v>3161</v>
          </cell>
          <cell r="F762">
            <v>3274796</v>
          </cell>
        </row>
        <row r="763">
          <cell r="A763" t="str">
            <v>구조물 터파기</v>
          </cell>
          <cell r="B763" t="str">
            <v>(육상토사,2~4m)</v>
          </cell>
          <cell r="C763">
            <v>57</v>
          </cell>
          <cell r="D763" t="str">
            <v>㎥</v>
          </cell>
          <cell r="E763">
            <v>4598</v>
          </cell>
          <cell r="F763">
            <v>262086</v>
          </cell>
        </row>
        <row r="764">
          <cell r="A764" t="str">
            <v>구조물 터파기</v>
          </cell>
          <cell r="B764" t="str">
            <v>(암,0~2m)</v>
          </cell>
          <cell r="C764">
            <v>39</v>
          </cell>
          <cell r="D764" t="str">
            <v>㎥</v>
          </cell>
          <cell r="E764">
            <v>94660</v>
          </cell>
          <cell r="F764">
            <v>3691740</v>
          </cell>
        </row>
        <row r="765">
          <cell r="A765" t="str">
            <v>구조물 터파기</v>
          </cell>
          <cell r="B765" t="str">
            <v>(암,2~4m)</v>
          </cell>
          <cell r="C765">
            <v>518</v>
          </cell>
          <cell r="D765" t="str">
            <v>㎥</v>
          </cell>
          <cell r="E765">
            <v>120089</v>
          </cell>
          <cell r="F765">
            <v>62206102</v>
          </cell>
        </row>
        <row r="766">
          <cell r="A766" t="str">
            <v>2)되메우기 및 다짐</v>
          </cell>
          <cell r="C766">
            <v>841</v>
          </cell>
          <cell r="D766" t="str">
            <v>M3</v>
          </cell>
          <cell r="E766">
            <v>3385</v>
          </cell>
          <cell r="F766">
            <v>2846785</v>
          </cell>
        </row>
        <row r="767">
          <cell r="A767" t="str">
            <v>3)뒷 채 움</v>
          </cell>
          <cell r="B767" t="str">
            <v>(보조기층재)</v>
          </cell>
          <cell r="C767">
            <v>652</v>
          </cell>
          <cell r="D767" t="str">
            <v>㎥</v>
          </cell>
          <cell r="E767">
            <v>16460</v>
          </cell>
          <cell r="F767">
            <v>10731920</v>
          </cell>
        </row>
        <row r="768">
          <cell r="A768" t="str">
            <v>4) 콘크리트타설</v>
          </cell>
        </row>
        <row r="769">
          <cell r="A769" t="str">
            <v>콘크리트 타설</v>
          </cell>
          <cell r="B769" t="str">
            <v>(무근구조물)</v>
          </cell>
          <cell r="C769">
            <v>53</v>
          </cell>
          <cell r="D769" t="str">
            <v>㎥</v>
          </cell>
          <cell r="E769">
            <v>20803</v>
          </cell>
          <cell r="F769">
            <v>1102559</v>
          </cell>
        </row>
        <row r="770">
          <cell r="A770" t="str">
            <v>콘크리트 타설</v>
          </cell>
          <cell r="B770" t="str">
            <v>(철근,진동기,펌프카)</v>
          </cell>
          <cell r="C770">
            <v>1374</v>
          </cell>
          <cell r="D770" t="str">
            <v>㎥</v>
          </cell>
          <cell r="E770">
            <v>10947</v>
          </cell>
          <cell r="F770">
            <v>15041178</v>
          </cell>
        </row>
        <row r="771">
          <cell r="A771" t="str">
            <v>5) 거푸집공</v>
          </cell>
        </row>
        <row r="772">
          <cell r="A772" t="str">
            <v>합판 거푸집</v>
          </cell>
          <cell r="B772" t="str">
            <v>(3회, 0~ 7m)</v>
          </cell>
          <cell r="C772">
            <v>1722</v>
          </cell>
          <cell r="D772" t="str">
            <v>㎡</v>
          </cell>
          <cell r="E772">
            <v>22050</v>
          </cell>
          <cell r="F772">
            <v>37970100</v>
          </cell>
        </row>
        <row r="773">
          <cell r="A773" t="str">
            <v>합판 거푸집</v>
          </cell>
          <cell r="B773" t="str">
            <v>(4회)</v>
          </cell>
          <cell r="C773">
            <v>184</v>
          </cell>
          <cell r="D773" t="str">
            <v>㎡</v>
          </cell>
          <cell r="E773">
            <v>19038</v>
          </cell>
          <cell r="F773">
            <v>3502992</v>
          </cell>
        </row>
        <row r="774">
          <cell r="A774" t="str">
            <v>무늬거푸집</v>
          </cell>
          <cell r="C774">
            <v>70</v>
          </cell>
          <cell r="D774" t="str">
            <v>M2</v>
          </cell>
          <cell r="E774">
            <v>29285</v>
          </cell>
          <cell r="F774">
            <v>2049950</v>
          </cell>
        </row>
        <row r="775">
          <cell r="A775" t="str">
            <v>6) 강관 비계</v>
          </cell>
          <cell r="C775">
            <v>523</v>
          </cell>
          <cell r="D775" t="str">
            <v>㎡</v>
          </cell>
          <cell r="E775">
            <v>10525</v>
          </cell>
          <cell r="F775">
            <v>5504575</v>
          </cell>
        </row>
        <row r="776">
          <cell r="A776" t="str">
            <v>7) 동바리공</v>
          </cell>
        </row>
        <row r="777">
          <cell r="A777" t="str">
            <v>강관 동바리</v>
          </cell>
          <cell r="B777" t="str">
            <v>(교량구조물용)</v>
          </cell>
          <cell r="C777">
            <v>21</v>
          </cell>
          <cell r="D777" t="str">
            <v>공㎥</v>
          </cell>
          <cell r="E777">
            <v>17339</v>
          </cell>
          <cell r="F777">
            <v>364119</v>
          </cell>
        </row>
        <row r="778">
          <cell r="A778" t="str">
            <v>목재 동바리</v>
          </cell>
          <cell r="B778" t="str">
            <v>(4회)</v>
          </cell>
          <cell r="C778">
            <v>886</v>
          </cell>
          <cell r="D778" t="str">
            <v>공㎥</v>
          </cell>
          <cell r="E778">
            <v>21149</v>
          </cell>
          <cell r="F778">
            <v>18738014</v>
          </cell>
        </row>
        <row r="779">
          <cell r="A779" t="str">
            <v>8)무수축콘크리트공</v>
          </cell>
        </row>
        <row r="780">
          <cell r="A780" t="str">
            <v>무수축몰탈</v>
          </cell>
          <cell r="C780">
            <v>3</v>
          </cell>
          <cell r="D780" t="str">
            <v>M3</v>
          </cell>
          <cell r="E780">
            <v>84729</v>
          </cell>
          <cell r="F780">
            <v>254187</v>
          </cell>
        </row>
        <row r="781">
          <cell r="A781" t="str">
            <v>무수축 콘크리트</v>
          </cell>
          <cell r="C781">
            <v>6</v>
          </cell>
          <cell r="D781" t="str">
            <v>㎥</v>
          </cell>
          <cell r="E781">
            <v>172873</v>
          </cell>
          <cell r="F781">
            <v>1037238</v>
          </cell>
        </row>
        <row r="782">
          <cell r="A782" t="str">
            <v>9) 교좌장치</v>
          </cell>
        </row>
        <row r="783">
          <cell r="A783" t="str">
            <v>교 좌 장 치 (고정단)</v>
          </cell>
          <cell r="B783" t="str">
            <v>(Pot, 350ton)</v>
          </cell>
          <cell r="C783">
            <v>1</v>
          </cell>
          <cell r="D783" t="str">
            <v>조</v>
          </cell>
          <cell r="E783">
            <v>900000</v>
          </cell>
          <cell r="F783">
            <v>900000</v>
          </cell>
        </row>
        <row r="784">
          <cell r="A784" t="str">
            <v>교 좌 장 치 (일방향)</v>
          </cell>
          <cell r="B784" t="str">
            <v>(Pot, 350ton)</v>
          </cell>
          <cell r="C784">
            <v>4</v>
          </cell>
          <cell r="D784" t="str">
            <v>조</v>
          </cell>
          <cell r="E784">
            <v>1480000</v>
          </cell>
          <cell r="F784">
            <v>5920000</v>
          </cell>
        </row>
        <row r="785">
          <cell r="A785" t="str">
            <v>교 좌 장 치 (양방향)</v>
          </cell>
          <cell r="B785" t="str">
            <v>(Pot, 350ton)</v>
          </cell>
          <cell r="C785">
            <v>3</v>
          </cell>
          <cell r="D785" t="str">
            <v>조</v>
          </cell>
          <cell r="E785">
            <v>1050000</v>
          </cell>
          <cell r="F785">
            <v>3150000</v>
          </cell>
        </row>
        <row r="786">
          <cell r="A786" t="str">
            <v>10)표면처리</v>
          </cell>
        </row>
        <row r="787">
          <cell r="A787" t="str">
            <v>슬라브 양생</v>
          </cell>
          <cell r="B787" t="str">
            <v>(피막양생)</v>
          </cell>
          <cell r="C787">
            <v>896</v>
          </cell>
          <cell r="D787" t="str">
            <v>㎡</v>
          </cell>
          <cell r="E787">
            <v>313</v>
          </cell>
          <cell r="F787">
            <v>280448</v>
          </cell>
        </row>
        <row r="788">
          <cell r="A788" t="str">
            <v>면고르기</v>
          </cell>
          <cell r="B788" t="str">
            <v>(교량슬라브면)</v>
          </cell>
          <cell r="C788">
            <v>896</v>
          </cell>
          <cell r="D788" t="str">
            <v>㎡</v>
          </cell>
          <cell r="E788">
            <v>544</v>
          </cell>
          <cell r="F788">
            <v>487424</v>
          </cell>
        </row>
        <row r="789">
          <cell r="A789" t="str">
            <v>교면방수</v>
          </cell>
          <cell r="B789" t="str">
            <v>(침투식)</v>
          </cell>
          <cell r="C789">
            <v>896</v>
          </cell>
          <cell r="D789" t="str">
            <v>㎡</v>
          </cell>
          <cell r="E789">
            <v>2785</v>
          </cell>
          <cell r="F789">
            <v>2495360</v>
          </cell>
        </row>
        <row r="790">
          <cell r="A790" t="str">
            <v>11)신축이음</v>
          </cell>
        </row>
        <row r="791">
          <cell r="A791" t="str">
            <v>신축이음장치 (N.B)</v>
          </cell>
          <cell r="B791" t="str">
            <v>(No.35)</v>
          </cell>
          <cell r="C791">
            <v>24</v>
          </cell>
          <cell r="D791" t="str">
            <v>m</v>
          </cell>
          <cell r="E791">
            <v>400000</v>
          </cell>
          <cell r="F791">
            <v>9600000</v>
          </cell>
        </row>
        <row r="792">
          <cell r="A792" t="str">
            <v>신축이음장치 (N.B)</v>
          </cell>
          <cell r="B792" t="str">
            <v>(No.80)</v>
          </cell>
          <cell r="C792">
            <v>24</v>
          </cell>
          <cell r="D792" t="str">
            <v>m</v>
          </cell>
          <cell r="E792">
            <v>570000</v>
          </cell>
          <cell r="F792">
            <v>13680000</v>
          </cell>
        </row>
        <row r="793">
          <cell r="A793" t="str">
            <v>12)교면배수시설공</v>
          </cell>
        </row>
        <row r="794">
          <cell r="A794" t="str">
            <v>육교용 교면 집수구</v>
          </cell>
          <cell r="B794" t="str">
            <v>스텐레스</v>
          </cell>
          <cell r="C794">
            <v>4</v>
          </cell>
          <cell r="D794" t="str">
            <v>개</v>
          </cell>
          <cell r="E794">
            <v>49635</v>
          </cell>
          <cell r="F794">
            <v>198540</v>
          </cell>
        </row>
        <row r="795">
          <cell r="A795" t="str">
            <v>직          관</v>
          </cell>
          <cell r="B795" t="str">
            <v>스텐레스</v>
          </cell>
          <cell r="C795">
            <v>15</v>
          </cell>
          <cell r="D795" t="str">
            <v>M</v>
          </cell>
          <cell r="E795">
            <v>43289</v>
          </cell>
          <cell r="F795">
            <v>649335</v>
          </cell>
        </row>
        <row r="796">
          <cell r="A796" t="str">
            <v>13)교명판 및 설명판</v>
          </cell>
        </row>
        <row r="797">
          <cell r="A797" t="str">
            <v>교명주</v>
          </cell>
          <cell r="B797" t="str">
            <v>(화강석,600×600×1250mm)</v>
          </cell>
          <cell r="C797">
            <v>4</v>
          </cell>
          <cell r="D797" t="str">
            <v>개소</v>
          </cell>
          <cell r="E797">
            <v>1300000</v>
          </cell>
          <cell r="F797">
            <v>5200000</v>
          </cell>
        </row>
        <row r="798">
          <cell r="A798" t="str">
            <v>교명판</v>
          </cell>
          <cell r="B798" t="str">
            <v>(황동,450×200×10㎜)</v>
          </cell>
          <cell r="C798">
            <v>2</v>
          </cell>
          <cell r="D798" t="str">
            <v>개</v>
          </cell>
          <cell r="E798">
            <v>82000</v>
          </cell>
          <cell r="F798">
            <v>164000</v>
          </cell>
        </row>
        <row r="799">
          <cell r="A799" t="str">
            <v>설명판</v>
          </cell>
          <cell r="B799" t="str">
            <v>(황동,350×250×10㎜)</v>
          </cell>
          <cell r="C799">
            <v>2</v>
          </cell>
          <cell r="D799" t="str">
            <v>개</v>
          </cell>
          <cell r="E799">
            <v>45000</v>
          </cell>
          <cell r="F799">
            <v>90000</v>
          </cell>
        </row>
        <row r="800">
          <cell r="A800" t="str">
            <v>14)측량 기준점 설치</v>
          </cell>
          <cell r="C800">
            <v>1</v>
          </cell>
          <cell r="D800" t="str">
            <v>개</v>
          </cell>
          <cell r="E800">
            <v>25007</v>
          </cell>
          <cell r="F800">
            <v>25007</v>
          </cell>
        </row>
        <row r="801">
          <cell r="A801" t="str">
            <v>15)전 선 관</v>
          </cell>
          <cell r="B801" t="str">
            <v>(강관φ100mm)</v>
          </cell>
          <cell r="C801">
            <v>101</v>
          </cell>
          <cell r="D801" t="str">
            <v>m</v>
          </cell>
          <cell r="E801">
            <v>29640</v>
          </cell>
          <cell r="F801">
            <v>2993640</v>
          </cell>
        </row>
        <row r="802">
          <cell r="A802" t="str">
            <v>16)점검용 계단</v>
          </cell>
          <cell r="C802">
            <v>2</v>
          </cell>
          <cell r="D802" t="str">
            <v>개소</v>
          </cell>
          <cell r="E802">
            <v>278000</v>
          </cell>
          <cell r="F802">
            <v>556000</v>
          </cell>
        </row>
        <row r="803">
          <cell r="A803" t="str">
            <v>17)철근가공조립</v>
          </cell>
        </row>
        <row r="804">
          <cell r="A804" t="str">
            <v>철근가공 및 조립</v>
          </cell>
          <cell r="B804" t="str">
            <v>보 통</v>
          </cell>
          <cell r="C804">
            <v>99.061999999999998</v>
          </cell>
          <cell r="D804" t="str">
            <v>TON</v>
          </cell>
          <cell r="E804">
            <v>363984</v>
          </cell>
          <cell r="F804">
            <v>36056983</v>
          </cell>
        </row>
        <row r="805">
          <cell r="A805" t="str">
            <v>철근가공 및 조립</v>
          </cell>
          <cell r="B805" t="str">
            <v>복 잡</v>
          </cell>
          <cell r="C805">
            <v>79.564999999999998</v>
          </cell>
          <cell r="D805" t="str">
            <v>TON</v>
          </cell>
          <cell r="E805">
            <v>456666</v>
          </cell>
          <cell r="F805">
            <v>36334630</v>
          </cell>
        </row>
        <row r="806">
          <cell r="A806" t="str">
            <v>18)다웰바 설치</v>
          </cell>
          <cell r="C806">
            <v>112</v>
          </cell>
          <cell r="D806" t="str">
            <v>EA</v>
          </cell>
          <cell r="E806">
            <v>6278</v>
          </cell>
          <cell r="F806">
            <v>703136</v>
          </cell>
        </row>
        <row r="807">
          <cell r="A807" t="str">
            <v>19)타르페이퍼 설치</v>
          </cell>
          <cell r="B807" t="str">
            <v>t = 5mm</v>
          </cell>
          <cell r="C807">
            <v>14</v>
          </cell>
          <cell r="D807" t="str">
            <v>M2</v>
          </cell>
          <cell r="E807">
            <v>13117</v>
          </cell>
          <cell r="F807">
            <v>183638</v>
          </cell>
        </row>
        <row r="808">
          <cell r="A808" t="str">
            <v>20) 강       교</v>
          </cell>
        </row>
        <row r="809">
          <cell r="A809" t="str">
            <v>강 교 제 작 (납읍육교)</v>
          </cell>
          <cell r="C809">
            <v>349.11</v>
          </cell>
          <cell r="D809" t="str">
            <v>ton</v>
          </cell>
          <cell r="E809">
            <v>1478966</v>
          </cell>
          <cell r="F809">
            <v>516321820</v>
          </cell>
        </row>
        <row r="810">
          <cell r="A810" t="str">
            <v>강 교 운 반 (납읍육교)</v>
          </cell>
          <cell r="C810">
            <v>349.11</v>
          </cell>
          <cell r="D810" t="str">
            <v>ton</v>
          </cell>
          <cell r="E810">
            <v>50000</v>
          </cell>
          <cell r="F810">
            <v>17455500</v>
          </cell>
        </row>
        <row r="811">
          <cell r="A811" t="str">
            <v>강 교 가 설 (납읍육교)</v>
          </cell>
          <cell r="C811">
            <v>349.11</v>
          </cell>
          <cell r="D811" t="str">
            <v>ton</v>
          </cell>
          <cell r="E811">
            <v>275719</v>
          </cell>
          <cell r="F811">
            <v>96256260</v>
          </cell>
        </row>
        <row r="812">
          <cell r="A812" t="str">
            <v>강 교 도 장</v>
          </cell>
        </row>
        <row r="813">
          <cell r="A813" t="str">
            <v>강교 내부도장</v>
          </cell>
          <cell r="B813" t="str">
            <v>(공장)</v>
          </cell>
          <cell r="C813">
            <v>2588</v>
          </cell>
          <cell r="D813" t="str">
            <v>㎡</v>
          </cell>
          <cell r="E813">
            <v>12126</v>
          </cell>
          <cell r="F813">
            <v>31382088</v>
          </cell>
        </row>
        <row r="814">
          <cell r="A814" t="str">
            <v>강교 외부포장면도장</v>
          </cell>
          <cell r="B814" t="str">
            <v>(공장)</v>
          </cell>
          <cell r="C814">
            <v>497</v>
          </cell>
          <cell r="D814" t="str">
            <v>㎡</v>
          </cell>
          <cell r="E814">
            <v>14508</v>
          </cell>
          <cell r="F814">
            <v>7210476</v>
          </cell>
        </row>
        <row r="815">
          <cell r="A815" t="str">
            <v>강교 연결판도장</v>
          </cell>
          <cell r="B815" t="str">
            <v>(공장)</v>
          </cell>
          <cell r="C815">
            <v>372</v>
          </cell>
          <cell r="D815" t="str">
            <v>㎡</v>
          </cell>
          <cell r="E815">
            <v>10389</v>
          </cell>
          <cell r="F815">
            <v>3864708</v>
          </cell>
        </row>
        <row r="816">
          <cell r="A816" t="str">
            <v>강교 외부도장</v>
          </cell>
          <cell r="B816" t="str">
            <v>(공장)</v>
          </cell>
          <cell r="C816">
            <v>1804</v>
          </cell>
          <cell r="D816" t="str">
            <v>㎡</v>
          </cell>
          <cell r="E816">
            <v>13675</v>
          </cell>
          <cell r="F816">
            <v>24669700</v>
          </cell>
        </row>
        <row r="817">
          <cell r="A817" t="str">
            <v>강교 외부도장</v>
          </cell>
          <cell r="B817" t="str">
            <v>(현장)</v>
          </cell>
          <cell r="C817">
            <v>1804</v>
          </cell>
          <cell r="D817" t="str">
            <v>㎡</v>
          </cell>
          <cell r="E817">
            <v>14580</v>
          </cell>
          <cell r="F817">
            <v>26302320</v>
          </cell>
        </row>
        <row r="818">
          <cell r="A818" t="str">
            <v>내부볼트 및 연결판도장</v>
          </cell>
          <cell r="B818" t="str">
            <v>(현장)</v>
          </cell>
          <cell r="C818">
            <v>147</v>
          </cell>
          <cell r="D818" t="str">
            <v>㎡</v>
          </cell>
          <cell r="E818">
            <v>18778</v>
          </cell>
          <cell r="F818">
            <v>2760366</v>
          </cell>
        </row>
        <row r="819">
          <cell r="A819" t="str">
            <v>강교 외부볼트 및 연결판도장</v>
          </cell>
          <cell r="B819" t="str">
            <v>(현장)</v>
          </cell>
          <cell r="C819">
            <v>147</v>
          </cell>
          <cell r="D819" t="str">
            <v>㎡</v>
          </cell>
          <cell r="E819">
            <v>17586</v>
          </cell>
          <cell r="F819">
            <v>2585142</v>
          </cell>
        </row>
        <row r="820">
          <cell r="A820" t="str">
            <v>21)스페이서 설치</v>
          </cell>
        </row>
        <row r="821">
          <cell r="A821" t="str">
            <v>스페이서 설치</v>
          </cell>
          <cell r="B821" t="str">
            <v>수직부</v>
          </cell>
          <cell r="C821">
            <v>1029</v>
          </cell>
          <cell r="D821" t="str">
            <v>M2</v>
          </cell>
          <cell r="E821">
            <v>230</v>
          </cell>
          <cell r="F821">
            <v>236670</v>
          </cell>
        </row>
        <row r="822">
          <cell r="A822" t="str">
            <v>스페이서 설치</v>
          </cell>
          <cell r="B822" t="str">
            <v>수평부</v>
          </cell>
          <cell r="C822">
            <v>1273</v>
          </cell>
          <cell r="D822" t="str">
            <v>M2</v>
          </cell>
          <cell r="E822">
            <v>230</v>
          </cell>
          <cell r="F822">
            <v>292790</v>
          </cell>
        </row>
        <row r="823">
          <cell r="A823" t="str">
            <v>22)스치로폴 채움</v>
          </cell>
        </row>
        <row r="824">
          <cell r="A824" t="str">
            <v>스치로폴</v>
          </cell>
          <cell r="B824" t="str">
            <v>t = 10mm</v>
          </cell>
          <cell r="C824">
            <v>38</v>
          </cell>
          <cell r="D824" t="str">
            <v>M2</v>
          </cell>
          <cell r="E824">
            <v>1898</v>
          </cell>
          <cell r="F824">
            <v>72124</v>
          </cell>
        </row>
        <row r="825">
          <cell r="A825" t="str">
            <v>스치로폴</v>
          </cell>
          <cell r="B825" t="str">
            <v>t = 20mm</v>
          </cell>
          <cell r="C825">
            <v>19</v>
          </cell>
          <cell r="D825" t="str">
            <v>M2</v>
          </cell>
          <cell r="E825">
            <v>2441</v>
          </cell>
          <cell r="F825">
            <v>46379</v>
          </cell>
        </row>
        <row r="826">
          <cell r="A826" t="str">
            <v>23)교대보호블록</v>
          </cell>
        </row>
        <row r="827">
          <cell r="A827" t="str">
            <v>보호블럭설치 (육교용)</v>
          </cell>
          <cell r="C827">
            <v>310</v>
          </cell>
          <cell r="D827" t="str">
            <v>M2</v>
          </cell>
          <cell r="E827">
            <v>33535</v>
          </cell>
          <cell r="F827">
            <v>10395850</v>
          </cell>
        </row>
        <row r="828">
          <cell r="A828" t="str">
            <v>24)NOTCH 설치</v>
          </cell>
          <cell r="C828">
            <v>159</v>
          </cell>
          <cell r="D828" t="str">
            <v>M</v>
          </cell>
          <cell r="E828">
            <v>10000</v>
          </cell>
          <cell r="F828">
            <v>1590000</v>
          </cell>
        </row>
        <row r="829">
          <cell r="A829" t="str">
            <v>25)낙하물 방지공</v>
          </cell>
          <cell r="C829">
            <v>1135</v>
          </cell>
          <cell r="D829" t="str">
            <v>㎡</v>
          </cell>
          <cell r="E829">
            <v>3326</v>
          </cell>
          <cell r="F829">
            <v>3775010</v>
          </cell>
        </row>
        <row r="830">
          <cell r="A830" t="str">
            <v>26)배면방수(아스팔트 코팅)</v>
          </cell>
          <cell r="C830">
            <v>296</v>
          </cell>
          <cell r="D830" t="str">
            <v>M2</v>
          </cell>
          <cell r="E830">
            <v>4406</v>
          </cell>
          <cell r="F830">
            <v>1304176</v>
          </cell>
        </row>
        <row r="831">
          <cell r="A831" t="str">
            <v>27) 비파괴 검사</v>
          </cell>
        </row>
        <row r="832">
          <cell r="A832" t="str">
            <v>비파괴 검사 (R.T).</v>
          </cell>
          <cell r="B832" t="str">
            <v>방사선투과 시험</v>
          </cell>
          <cell r="C832">
            <v>32</v>
          </cell>
          <cell r="D832" t="str">
            <v>매</v>
          </cell>
          <cell r="E832">
            <v>50000</v>
          </cell>
          <cell r="F832">
            <v>1600000</v>
          </cell>
        </row>
        <row r="833">
          <cell r="A833" t="str">
            <v>비파괴 검사 (M.T).</v>
          </cell>
          <cell r="B833" t="str">
            <v>자분탐상검사</v>
          </cell>
          <cell r="C833">
            <v>88</v>
          </cell>
          <cell r="D833" t="str">
            <v>M</v>
          </cell>
          <cell r="E833">
            <v>50000</v>
          </cell>
          <cell r="F833">
            <v>4400000</v>
          </cell>
        </row>
        <row r="834">
          <cell r="A834" t="str">
            <v>29)난 간</v>
          </cell>
          <cell r="B834" t="str">
            <v>알미늄, H=0.8m</v>
          </cell>
          <cell r="C834">
            <v>101</v>
          </cell>
          <cell r="D834" t="str">
            <v>m</v>
          </cell>
          <cell r="E834">
            <v>97000</v>
          </cell>
          <cell r="F834">
            <v>9797000</v>
          </cell>
        </row>
        <row r="835">
          <cell r="A835" t="str">
            <v>30)교  면   포  장</v>
          </cell>
        </row>
        <row r="836">
          <cell r="A836" t="str">
            <v>택 코 팅</v>
          </cell>
          <cell r="B836" t="str">
            <v>RSC-4, 30ℓ/a</v>
          </cell>
          <cell r="C836">
            <v>9</v>
          </cell>
          <cell r="D836" t="str">
            <v>a</v>
          </cell>
          <cell r="E836">
            <v>17382</v>
          </cell>
          <cell r="F836">
            <v>156438</v>
          </cell>
        </row>
        <row r="837">
          <cell r="A837" t="str">
            <v>아스콘포장</v>
          </cell>
          <cell r="B837" t="str">
            <v>표층, t=8.0㎝</v>
          </cell>
          <cell r="C837">
            <v>9</v>
          </cell>
          <cell r="D837" t="str">
            <v>a</v>
          </cell>
          <cell r="E837">
            <v>55854</v>
          </cell>
          <cell r="F837">
            <v>502686</v>
          </cell>
        </row>
        <row r="839">
          <cell r="A839" t="str">
            <v>4. 옹     벽     공</v>
          </cell>
          <cell r="F839">
            <v>1489415358</v>
          </cell>
        </row>
        <row r="840">
          <cell r="A840" t="str">
            <v>3.01 구 조 물 터 파 기</v>
          </cell>
        </row>
        <row r="841">
          <cell r="A841" t="str">
            <v>a.        〃</v>
          </cell>
          <cell r="B841" t="str">
            <v>육상토사,0~2m</v>
          </cell>
          <cell r="C841">
            <v>11917</v>
          </cell>
          <cell r="D841" t="str">
            <v>㎥</v>
          </cell>
          <cell r="E841">
            <v>3161</v>
          </cell>
          <cell r="F841">
            <v>37669637</v>
          </cell>
        </row>
        <row r="842">
          <cell r="A842" t="str">
            <v>b.        〃</v>
          </cell>
          <cell r="B842" t="str">
            <v>육상 암,0~2m</v>
          </cell>
          <cell r="C842">
            <v>7705</v>
          </cell>
          <cell r="D842" t="str">
            <v>㎥</v>
          </cell>
          <cell r="E842">
            <v>94660</v>
          </cell>
          <cell r="F842">
            <v>729355300</v>
          </cell>
        </row>
        <row r="843">
          <cell r="A843" t="str">
            <v>3.02 되메우기 및 다짐</v>
          </cell>
          <cell r="C843">
            <v>15822</v>
          </cell>
          <cell r="D843" t="str">
            <v>㎥</v>
          </cell>
          <cell r="E843">
            <v>3385</v>
          </cell>
          <cell r="F843">
            <v>53557470</v>
          </cell>
        </row>
        <row r="844">
          <cell r="A844" t="str">
            <v>3.03 콘 크 리 트 타 설</v>
          </cell>
        </row>
        <row r="845">
          <cell r="A845" t="str">
            <v>a.        〃</v>
          </cell>
          <cell r="B845" t="str">
            <v>철근,진동기,펌프카</v>
          </cell>
          <cell r="C845">
            <v>4791</v>
          </cell>
          <cell r="D845" t="str">
            <v>㎥</v>
          </cell>
          <cell r="E845">
            <v>10947</v>
          </cell>
          <cell r="F845">
            <v>52447077</v>
          </cell>
        </row>
        <row r="846">
          <cell r="A846" t="str">
            <v>b.        〃</v>
          </cell>
          <cell r="B846" t="str">
            <v>무근구조물</v>
          </cell>
          <cell r="C846">
            <v>502</v>
          </cell>
          <cell r="D846" t="str">
            <v>㎥</v>
          </cell>
          <cell r="E846">
            <v>20803</v>
          </cell>
          <cell r="F846">
            <v>10443106</v>
          </cell>
        </row>
        <row r="847">
          <cell r="A847" t="str">
            <v>3.04 거     푸     집</v>
          </cell>
        </row>
        <row r="848">
          <cell r="A848" t="str">
            <v>a. 합 판  거 푸 집</v>
          </cell>
          <cell r="B848" t="str">
            <v>3회</v>
          </cell>
          <cell r="C848">
            <v>5034</v>
          </cell>
          <cell r="D848" t="str">
            <v>㎡</v>
          </cell>
          <cell r="E848">
            <v>22050</v>
          </cell>
          <cell r="F848">
            <v>110999700</v>
          </cell>
        </row>
        <row r="849">
          <cell r="A849" t="str">
            <v>b. 합 판  거 푸 집</v>
          </cell>
          <cell r="B849" t="str">
            <v>4회</v>
          </cell>
          <cell r="C849">
            <v>10071</v>
          </cell>
          <cell r="D849" t="str">
            <v>㎡</v>
          </cell>
          <cell r="E849">
            <v>19038</v>
          </cell>
          <cell r="F849">
            <v>191731698</v>
          </cell>
        </row>
        <row r="850">
          <cell r="A850" t="str">
            <v>c. 무늬거푸집</v>
          </cell>
          <cell r="C850">
            <v>1148</v>
          </cell>
          <cell r="D850" t="str">
            <v>M2</v>
          </cell>
          <cell r="E850">
            <v>29285</v>
          </cell>
          <cell r="F850">
            <v>33619180</v>
          </cell>
        </row>
        <row r="851">
          <cell r="A851" t="str">
            <v>3.05 철근 가공 조립</v>
          </cell>
        </row>
        <row r="852">
          <cell r="A852" t="str">
            <v>철근 가공 조립</v>
          </cell>
          <cell r="B852" t="str">
            <v>(보 통)</v>
          </cell>
          <cell r="C852">
            <v>436.40499999999997</v>
          </cell>
          <cell r="D852" t="str">
            <v>ton</v>
          </cell>
          <cell r="E852">
            <v>363984</v>
          </cell>
          <cell r="F852">
            <v>158844437</v>
          </cell>
        </row>
        <row r="853">
          <cell r="A853" t="str">
            <v>3.06 강관 비계</v>
          </cell>
          <cell r="C853">
            <v>9040</v>
          </cell>
          <cell r="D853" t="str">
            <v>㎡</v>
          </cell>
          <cell r="E853">
            <v>10525</v>
          </cell>
          <cell r="F853">
            <v>95146000</v>
          </cell>
        </row>
        <row r="854">
          <cell r="A854" t="str">
            <v>3.07 배  수  파  이  프</v>
          </cell>
          <cell r="B854" t="str">
            <v>PVC PIPE φ100mm</v>
          </cell>
          <cell r="C854">
            <v>275</v>
          </cell>
          <cell r="D854" t="str">
            <v>m</v>
          </cell>
          <cell r="E854">
            <v>4473</v>
          </cell>
          <cell r="F854">
            <v>1230075</v>
          </cell>
        </row>
        <row r="855">
          <cell r="A855" t="str">
            <v>3.08 뒷     채     움</v>
          </cell>
          <cell r="B855" t="str">
            <v>보조기층재</v>
          </cell>
          <cell r="C855">
            <v>48</v>
          </cell>
          <cell r="D855" t="str">
            <v>㎥</v>
          </cell>
          <cell r="E855">
            <v>16460</v>
          </cell>
          <cell r="F855">
            <v>790080</v>
          </cell>
        </row>
        <row r="856">
          <cell r="A856" t="str">
            <v>3.09 부     직     포</v>
          </cell>
          <cell r="C856">
            <v>220</v>
          </cell>
          <cell r="D856" t="str">
            <v>㎡</v>
          </cell>
          <cell r="E856">
            <v>1604</v>
          </cell>
          <cell r="F856">
            <v>352880</v>
          </cell>
        </row>
        <row r="857">
          <cell r="A857" t="str">
            <v>3.10 신   축   이   음</v>
          </cell>
          <cell r="B857" t="str">
            <v>Exp. Joint Filler,t=20mm</v>
          </cell>
          <cell r="C857">
            <v>329</v>
          </cell>
          <cell r="D857" t="str">
            <v>㎡</v>
          </cell>
          <cell r="E857">
            <v>5907</v>
          </cell>
          <cell r="F857">
            <v>1943403</v>
          </cell>
        </row>
        <row r="858">
          <cell r="A858" t="str">
            <v>3.11 다     웰     바</v>
          </cell>
          <cell r="B858" t="str">
            <v>D=32, ℓ=800mm</v>
          </cell>
          <cell r="C858">
            <v>1121</v>
          </cell>
          <cell r="D858" t="str">
            <v>개</v>
          </cell>
          <cell r="E858">
            <v>8000</v>
          </cell>
          <cell r="F858">
            <v>8968000</v>
          </cell>
        </row>
        <row r="859">
          <cell r="A859" t="str">
            <v>3.12 실     런     트</v>
          </cell>
          <cell r="B859" t="str">
            <v>20 x 25mm</v>
          </cell>
          <cell r="C859">
            <v>1001</v>
          </cell>
          <cell r="D859" t="str">
            <v>m</v>
          </cell>
          <cell r="E859">
            <v>2315</v>
          </cell>
          <cell r="F859">
            <v>2317315</v>
          </cell>
        </row>
        <row r="861">
          <cell r="A861" t="str">
            <v>5. 포     장     공</v>
          </cell>
          <cell r="F861">
            <v>961010035</v>
          </cell>
        </row>
        <row r="862">
          <cell r="A862" t="str">
            <v>4.01 보  조  기  층</v>
          </cell>
        </row>
        <row r="863">
          <cell r="A863" t="str">
            <v>a. 구 입  및  운 반</v>
          </cell>
          <cell r="C863">
            <v>66005</v>
          </cell>
          <cell r="D863" t="str">
            <v>㎥</v>
          </cell>
          <cell r="E863">
            <v>5800</v>
          </cell>
          <cell r="F863">
            <v>382829000</v>
          </cell>
        </row>
        <row r="864">
          <cell r="A864" t="str">
            <v>b. 포 설 및 다 짐</v>
          </cell>
        </row>
        <row r="865">
          <cell r="A865" t="str">
            <v>-1.      〃</v>
          </cell>
          <cell r="B865" t="str">
            <v>t = 25cm</v>
          </cell>
          <cell r="C865">
            <v>37773</v>
          </cell>
          <cell r="D865" t="str">
            <v>㎥</v>
          </cell>
          <cell r="E865">
            <v>2200</v>
          </cell>
          <cell r="F865">
            <v>83100600</v>
          </cell>
        </row>
        <row r="866">
          <cell r="A866" t="str">
            <v>-2.      〃</v>
          </cell>
          <cell r="B866" t="str">
            <v>t = 20cm</v>
          </cell>
          <cell r="C866">
            <v>12235</v>
          </cell>
          <cell r="D866" t="str">
            <v>㎥</v>
          </cell>
          <cell r="E866">
            <v>1971</v>
          </cell>
          <cell r="F866">
            <v>24115185</v>
          </cell>
        </row>
        <row r="867">
          <cell r="A867" t="str">
            <v>-3.      〃</v>
          </cell>
          <cell r="B867" t="str">
            <v>백호우 포설</v>
          </cell>
          <cell r="C867">
            <v>1399</v>
          </cell>
          <cell r="D867" t="str">
            <v>㎥</v>
          </cell>
          <cell r="E867">
            <v>2108</v>
          </cell>
          <cell r="F867">
            <v>2949092</v>
          </cell>
        </row>
        <row r="868">
          <cell r="A868" t="str">
            <v>4.02 프 라 임   코 팅</v>
          </cell>
          <cell r="B868" t="str">
            <v>RSC-3, 80ℓ/a</v>
          </cell>
          <cell r="C868">
            <v>1816</v>
          </cell>
          <cell r="D868" t="str">
            <v>a</v>
          </cell>
          <cell r="E868">
            <v>30932</v>
          </cell>
          <cell r="F868">
            <v>56172512</v>
          </cell>
        </row>
        <row r="869">
          <cell r="A869" t="str">
            <v>4.03 아스콘 포설 및 다짐</v>
          </cell>
          <cell r="B869" t="str">
            <v>기층</v>
          </cell>
        </row>
        <row r="870">
          <cell r="A870" t="str">
            <v>a.         〃</v>
          </cell>
          <cell r="B870" t="str">
            <v>t = 15.0㎝</v>
          </cell>
          <cell r="C870">
            <v>1465</v>
          </cell>
          <cell r="D870" t="str">
            <v>a</v>
          </cell>
          <cell r="E870">
            <v>104666</v>
          </cell>
          <cell r="F870">
            <v>153335690</v>
          </cell>
        </row>
        <row r="871">
          <cell r="A871" t="str">
            <v>4.04 택     코     팅</v>
          </cell>
          <cell r="B871" t="str">
            <v>RSC-4, 30ℓ/a</v>
          </cell>
          <cell r="C871">
            <v>3653</v>
          </cell>
          <cell r="D871" t="str">
            <v>a</v>
          </cell>
          <cell r="E871">
            <v>17382</v>
          </cell>
          <cell r="F871">
            <v>63496446</v>
          </cell>
        </row>
        <row r="872">
          <cell r="A872" t="str">
            <v>4.05 아스콘 포설 및 다짐</v>
          </cell>
          <cell r="B872" t="str">
            <v>표층</v>
          </cell>
        </row>
        <row r="873">
          <cell r="A873" t="str">
            <v>a.         〃</v>
          </cell>
          <cell r="B873" t="str">
            <v>t = 10.0㎝</v>
          </cell>
          <cell r="C873">
            <v>1482</v>
          </cell>
          <cell r="D873" t="str">
            <v>a</v>
          </cell>
          <cell r="E873">
            <v>82850</v>
          </cell>
          <cell r="F873">
            <v>122783700</v>
          </cell>
        </row>
        <row r="874">
          <cell r="A874" t="str">
            <v>b. 자  전  거  도  로</v>
          </cell>
          <cell r="B874" t="str">
            <v>기계, t = 5.0㎝</v>
          </cell>
          <cell r="C874">
            <v>311</v>
          </cell>
          <cell r="D874" t="str">
            <v>a</v>
          </cell>
          <cell r="E874">
            <v>41425</v>
          </cell>
          <cell r="F874">
            <v>12883175</v>
          </cell>
        </row>
        <row r="875">
          <cell r="A875" t="str">
            <v>c.         〃</v>
          </cell>
          <cell r="B875" t="str">
            <v>인력, t = 5.0㎝</v>
          </cell>
          <cell r="C875">
            <v>51</v>
          </cell>
          <cell r="D875" t="str">
            <v>a</v>
          </cell>
          <cell r="E875">
            <v>174024</v>
          </cell>
          <cell r="F875">
            <v>8875224</v>
          </cell>
        </row>
        <row r="876">
          <cell r="A876" t="str">
            <v>4.06 콘 크 리 트 포 장</v>
          </cell>
        </row>
        <row r="877">
          <cell r="A877" t="str">
            <v>a. 콘크리트 포장</v>
          </cell>
          <cell r="B877" t="str">
            <v>t=20㎝</v>
          </cell>
          <cell r="C877">
            <v>2759</v>
          </cell>
          <cell r="D877" t="str">
            <v>㎥</v>
          </cell>
          <cell r="E877">
            <v>8922</v>
          </cell>
          <cell r="F877">
            <v>24615798</v>
          </cell>
        </row>
        <row r="878">
          <cell r="A878" t="str">
            <v>b. 부체도로용 줄눈</v>
          </cell>
          <cell r="B878" t="str">
            <v>판재 200x15㎜</v>
          </cell>
          <cell r="C878">
            <v>2759</v>
          </cell>
          <cell r="D878" t="str">
            <v>m</v>
          </cell>
          <cell r="E878">
            <v>397</v>
          </cell>
          <cell r="F878">
            <v>1095323</v>
          </cell>
        </row>
        <row r="879">
          <cell r="A879" t="str">
            <v>c. 포장용  거푸집</v>
          </cell>
          <cell r="B879" t="str">
            <v>합판 4회</v>
          </cell>
          <cell r="C879">
            <v>599</v>
          </cell>
          <cell r="D879" t="str">
            <v>㎡</v>
          </cell>
          <cell r="E879">
            <v>19038</v>
          </cell>
          <cell r="F879">
            <v>11403762</v>
          </cell>
        </row>
        <row r="880">
          <cell r="A880" t="str">
            <v>d. 비 닐   깔 기</v>
          </cell>
          <cell r="C880">
            <v>13796</v>
          </cell>
          <cell r="D880" t="str">
            <v>㎡</v>
          </cell>
          <cell r="E880">
            <v>968</v>
          </cell>
          <cell r="F880">
            <v>13354528</v>
          </cell>
        </row>
        <row r="882">
          <cell r="A882" t="str">
            <v>6. 안 전   시 설 공</v>
          </cell>
          <cell r="F882">
            <v>1050676904</v>
          </cell>
        </row>
        <row r="883">
          <cell r="A883" t="str">
            <v>5.01 차   선   도   색</v>
          </cell>
        </row>
        <row r="884">
          <cell r="A884" t="str">
            <v>a. 백            색</v>
          </cell>
          <cell r="B884" t="str">
            <v>융착식, 기계식</v>
          </cell>
          <cell r="C884">
            <v>7076</v>
          </cell>
          <cell r="D884" t="str">
            <v>㎡</v>
          </cell>
          <cell r="E884">
            <v>3189</v>
          </cell>
          <cell r="F884">
            <v>22565364</v>
          </cell>
        </row>
        <row r="885">
          <cell r="A885" t="str">
            <v>b. 황            색</v>
          </cell>
          <cell r="B885" t="str">
            <v>융착식, 기계식</v>
          </cell>
          <cell r="C885">
            <v>2463</v>
          </cell>
          <cell r="D885" t="str">
            <v>㎡</v>
          </cell>
          <cell r="E885">
            <v>3189</v>
          </cell>
          <cell r="F885">
            <v>7854507</v>
          </cell>
        </row>
        <row r="886">
          <cell r="A886" t="str">
            <v>5.02 표     지     판</v>
          </cell>
        </row>
        <row r="887">
          <cell r="A887" t="str">
            <v>a. 교 통  표 지 판</v>
          </cell>
        </row>
        <row r="888">
          <cell r="A888" t="str">
            <v>-1. 원 형  표 지 판</v>
          </cell>
          <cell r="B888" t="str">
            <v>○ 90㎝</v>
          </cell>
          <cell r="C888">
            <v>2</v>
          </cell>
          <cell r="D888" t="str">
            <v>개소</v>
          </cell>
          <cell r="E888">
            <v>109029</v>
          </cell>
          <cell r="F888">
            <v>218058</v>
          </cell>
        </row>
        <row r="889">
          <cell r="A889" t="str">
            <v>-2. 원형+반사판 표지판</v>
          </cell>
          <cell r="B889" t="str">
            <v>○ 90㎝＋(400x400)</v>
          </cell>
          <cell r="C889">
            <v>8</v>
          </cell>
          <cell r="D889" t="str">
            <v>개소</v>
          </cell>
          <cell r="E889">
            <v>164000</v>
          </cell>
          <cell r="F889">
            <v>1312000</v>
          </cell>
        </row>
        <row r="890">
          <cell r="A890" t="str">
            <v>-3. 이중삼각 표지판</v>
          </cell>
          <cell r="B890" t="str">
            <v>△120㎝</v>
          </cell>
          <cell r="C890">
            <v>17</v>
          </cell>
          <cell r="D890" t="str">
            <v>개소</v>
          </cell>
          <cell r="E890">
            <v>174029</v>
          </cell>
          <cell r="F890">
            <v>2958493</v>
          </cell>
        </row>
        <row r="891">
          <cell r="A891" t="str">
            <v>-4. 이중오각 표지판</v>
          </cell>
          <cell r="B891" t="str">
            <v>60 × 20 ×72㎝</v>
          </cell>
          <cell r="C891">
            <v>16</v>
          </cell>
          <cell r="D891" t="str">
            <v>개소</v>
          </cell>
          <cell r="E891">
            <v>185029</v>
          </cell>
          <cell r="F891">
            <v>2960464</v>
          </cell>
        </row>
        <row r="892">
          <cell r="A892" t="str">
            <v>-5. 원형 표지판(부착식)</v>
          </cell>
          <cell r="B892" t="str">
            <v>○ 90㎝</v>
          </cell>
          <cell r="C892">
            <v>8</v>
          </cell>
          <cell r="D892" t="str">
            <v>개소</v>
          </cell>
          <cell r="E892">
            <v>69610</v>
          </cell>
          <cell r="F892">
            <v>556880</v>
          </cell>
        </row>
        <row r="893">
          <cell r="A893" t="str">
            <v>-6. 원형+삼각 표지판</v>
          </cell>
          <cell r="B893" t="str">
            <v>○ 90㎝ ＋ △120㎝</v>
          </cell>
          <cell r="C893">
            <v>8</v>
          </cell>
          <cell r="D893" t="str">
            <v>개소</v>
          </cell>
          <cell r="E893">
            <v>164000</v>
          </cell>
          <cell r="F893">
            <v>1312000</v>
          </cell>
        </row>
        <row r="894">
          <cell r="A894" t="str">
            <v>b. 안 내  표 지 판</v>
          </cell>
        </row>
        <row r="895">
          <cell r="A895" t="str">
            <v>-1. 버스정류장 표지판</v>
          </cell>
          <cell r="B895" t="str">
            <v>복주식&lt;형식-1&gt;,2.42×1.20m</v>
          </cell>
          <cell r="C895">
            <v>14</v>
          </cell>
          <cell r="D895" t="str">
            <v>개소</v>
          </cell>
          <cell r="E895">
            <v>1800000</v>
          </cell>
          <cell r="F895">
            <v>25200000</v>
          </cell>
        </row>
        <row r="896">
          <cell r="A896" t="str">
            <v>-2. 비상주차대 표지판</v>
          </cell>
          <cell r="B896" t="str">
            <v>내민식&lt;형식-1&gt;,2.42×1.20m)</v>
          </cell>
          <cell r="C896">
            <v>2</v>
          </cell>
          <cell r="D896" t="str">
            <v>개소</v>
          </cell>
          <cell r="E896">
            <v>1800000</v>
          </cell>
          <cell r="F896">
            <v>3600000</v>
          </cell>
        </row>
        <row r="897">
          <cell r="A897" t="str">
            <v>-3. 안내 표지판</v>
          </cell>
          <cell r="B897" t="str">
            <v>단주식,2.60×1.45m)</v>
          </cell>
          <cell r="C897">
            <v>2</v>
          </cell>
          <cell r="D897" t="str">
            <v>개소</v>
          </cell>
          <cell r="E897">
            <v>2400000</v>
          </cell>
          <cell r="F897">
            <v>4800000</v>
          </cell>
        </row>
        <row r="898">
          <cell r="A898" t="str">
            <v>-4. 2 방 향 표 지 판</v>
          </cell>
          <cell r="B898" t="str">
            <v>내민식&lt;형식-2&gt;,4.00×2.50m</v>
          </cell>
          <cell r="C898">
            <v>14</v>
          </cell>
          <cell r="D898" t="str">
            <v>개소</v>
          </cell>
          <cell r="E898">
            <v>5800000</v>
          </cell>
          <cell r="F898">
            <v>81200000</v>
          </cell>
        </row>
        <row r="899">
          <cell r="A899" t="str">
            <v>5.03 데  리  네  이  타</v>
          </cell>
        </row>
        <row r="900">
          <cell r="A900" t="str">
            <v>a. 토      공      용</v>
          </cell>
          <cell r="C900">
            <v>517</v>
          </cell>
          <cell r="D900" t="str">
            <v>개</v>
          </cell>
          <cell r="E900">
            <v>36720</v>
          </cell>
          <cell r="F900">
            <v>18984240</v>
          </cell>
        </row>
        <row r="901">
          <cell r="A901" t="str">
            <v>b. 가   드   레    일</v>
          </cell>
          <cell r="C901">
            <v>15</v>
          </cell>
          <cell r="D901" t="str">
            <v>개</v>
          </cell>
          <cell r="E901">
            <v>25220</v>
          </cell>
          <cell r="F901">
            <v>378300</v>
          </cell>
        </row>
        <row r="902">
          <cell r="A902" t="str">
            <v>c. 옹     벽       용</v>
          </cell>
          <cell r="C902">
            <v>14</v>
          </cell>
          <cell r="D902" t="str">
            <v>개</v>
          </cell>
          <cell r="E902">
            <v>24020</v>
          </cell>
          <cell r="F902">
            <v>336280</v>
          </cell>
        </row>
        <row r="903">
          <cell r="A903" t="str">
            <v>b. 쏠라 시선 유도등</v>
          </cell>
          <cell r="C903">
            <v>2</v>
          </cell>
          <cell r="D903" t="str">
            <v>개소</v>
          </cell>
          <cell r="E903">
            <v>350000</v>
          </cell>
          <cell r="F903">
            <v>700000</v>
          </cell>
        </row>
        <row r="904">
          <cell r="A904" t="str">
            <v>5.04 도  로  표  지  병</v>
          </cell>
        </row>
        <row r="905">
          <cell r="A905" t="str">
            <v>a.         〃</v>
          </cell>
          <cell r="B905" t="str">
            <v>단면형</v>
          </cell>
          <cell r="C905">
            <v>1381</v>
          </cell>
          <cell r="D905" t="str">
            <v>개</v>
          </cell>
          <cell r="E905">
            <v>14887</v>
          </cell>
          <cell r="F905">
            <v>20558947</v>
          </cell>
        </row>
        <row r="906">
          <cell r="A906" t="str">
            <v>5.04 인 조 목 설치</v>
          </cell>
          <cell r="C906">
            <v>3595</v>
          </cell>
          <cell r="D906" t="str">
            <v>경간</v>
          </cell>
          <cell r="E906">
            <v>20000</v>
          </cell>
          <cell r="F906">
            <v>71900000</v>
          </cell>
        </row>
        <row r="907">
          <cell r="A907" t="str">
            <v>5.05 가  드   레  일</v>
          </cell>
        </row>
        <row r="908">
          <cell r="A908" t="str">
            <v>a. 표  준   레  일</v>
          </cell>
          <cell r="B908" t="str">
            <v>4x350x4330mm</v>
          </cell>
          <cell r="C908">
            <v>192</v>
          </cell>
          <cell r="D908" t="str">
            <v>경간</v>
          </cell>
          <cell r="E908">
            <v>87928</v>
          </cell>
          <cell r="F908">
            <v>16882176</v>
          </cell>
        </row>
        <row r="909">
          <cell r="A909" t="str">
            <v>b. 단  부   레  일</v>
          </cell>
          <cell r="B909" t="str">
            <v>4x350x765mm</v>
          </cell>
          <cell r="C909">
            <v>8</v>
          </cell>
          <cell r="D909" t="str">
            <v>개</v>
          </cell>
          <cell r="E909">
            <v>27474</v>
          </cell>
          <cell r="F909">
            <v>219792</v>
          </cell>
        </row>
        <row r="910">
          <cell r="A910" t="str">
            <v>c. 가 드 레 일 지 주</v>
          </cell>
          <cell r="B910" t="str">
            <v>○139.8×4.5×2200mm</v>
          </cell>
          <cell r="C910">
            <v>196</v>
          </cell>
          <cell r="D910" t="str">
            <v>개</v>
          </cell>
          <cell r="E910">
            <v>20900</v>
          </cell>
          <cell r="F910">
            <v>4096400</v>
          </cell>
        </row>
        <row r="911">
          <cell r="A911" t="str">
            <v>d. 중 앙 분 리 대</v>
          </cell>
          <cell r="B911" t="str">
            <v>4x350x4330mm</v>
          </cell>
          <cell r="C911">
            <v>240</v>
          </cell>
          <cell r="D911" t="str">
            <v>m</v>
          </cell>
          <cell r="E911">
            <v>21982</v>
          </cell>
          <cell r="F911">
            <v>5275680</v>
          </cell>
        </row>
        <row r="912">
          <cell r="A912" t="str">
            <v>e. 단부레일(중분대용)</v>
          </cell>
          <cell r="C912">
            <v>6</v>
          </cell>
          <cell r="D912" t="str">
            <v>개</v>
          </cell>
          <cell r="E912">
            <v>27474</v>
          </cell>
          <cell r="F912">
            <v>164844</v>
          </cell>
        </row>
        <row r="913">
          <cell r="A913" t="str">
            <v>f. 가드레일 시종점 기초</v>
          </cell>
          <cell r="C913">
            <v>4</v>
          </cell>
          <cell r="D913" t="str">
            <v>개소</v>
          </cell>
          <cell r="E913">
            <v>60455</v>
          </cell>
          <cell r="F913">
            <v>241820</v>
          </cell>
        </row>
        <row r="914">
          <cell r="A914" t="str">
            <v>g. 가드휀스</v>
          </cell>
          <cell r="B914" t="str">
            <v>(H1.2×L2.0m)</v>
          </cell>
          <cell r="C914">
            <v>390</v>
          </cell>
          <cell r="D914" t="str">
            <v>m</v>
          </cell>
          <cell r="E914">
            <v>25000</v>
          </cell>
          <cell r="F914">
            <v>9750000</v>
          </cell>
        </row>
        <row r="915">
          <cell r="A915" t="str">
            <v>5.06 난            간</v>
          </cell>
          <cell r="B915" t="str">
            <v>알미늄, H=1.2m</v>
          </cell>
          <cell r="C915">
            <v>1010</v>
          </cell>
          <cell r="D915" t="str">
            <v>m</v>
          </cell>
          <cell r="E915">
            <v>150000</v>
          </cell>
          <cell r="F915">
            <v>151500000</v>
          </cell>
        </row>
        <row r="916">
          <cell r="A916" t="str">
            <v>5.07 녹     지     대</v>
          </cell>
        </row>
        <row r="917">
          <cell r="A917" t="str">
            <v>a. 식  수   대</v>
          </cell>
          <cell r="B917" t="str">
            <v>일 반 부</v>
          </cell>
          <cell r="C917">
            <v>10943</v>
          </cell>
          <cell r="D917" t="str">
            <v>m</v>
          </cell>
          <cell r="E917">
            <v>15000</v>
          </cell>
          <cell r="F917">
            <v>164145000</v>
          </cell>
        </row>
        <row r="918">
          <cell r="A918" t="str">
            <v>b. 식  수   대</v>
          </cell>
          <cell r="B918" t="str">
            <v>단    부</v>
          </cell>
          <cell r="C918">
            <v>1575</v>
          </cell>
          <cell r="D918" t="str">
            <v>개소</v>
          </cell>
          <cell r="E918">
            <v>150000</v>
          </cell>
          <cell r="F918">
            <v>236250000</v>
          </cell>
        </row>
        <row r="919">
          <cell r="A919" t="str">
            <v>c. 중  분   대</v>
          </cell>
          <cell r="B919" t="str">
            <v>일 반 부</v>
          </cell>
          <cell r="C919">
            <v>6662</v>
          </cell>
          <cell r="D919" t="str">
            <v>m</v>
          </cell>
          <cell r="E919">
            <v>15000</v>
          </cell>
          <cell r="F919">
            <v>99930000</v>
          </cell>
        </row>
        <row r="920">
          <cell r="A920" t="str">
            <v>d. 중  분   대</v>
          </cell>
          <cell r="B920" t="str">
            <v>단    부</v>
          </cell>
          <cell r="C920">
            <v>6</v>
          </cell>
          <cell r="D920" t="str">
            <v>개소</v>
          </cell>
          <cell r="E920">
            <v>150000</v>
          </cell>
          <cell r="F920">
            <v>900000</v>
          </cell>
        </row>
        <row r="921">
          <cell r="A921" t="str">
            <v>5.07 버 스   정 차 대</v>
          </cell>
        </row>
        <row r="922">
          <cell r="A922" t="str">
            <v>a.        〃</v>
          </cell>
          <cell r="B922" t="str">
            <v>형식 - 1</v>
          </cell>
          <cell r="C922">
            <v>4</v>
          </cell>
          <cell r="D922" t="str">
            <v>개소</v>
          </cell>
          <cell r="E922">
            <v>4000000</v>
          </cell>
          <cell r="F922">
            <v>16000000</v>
          </cell>
        </row>
        <row r="923">
          <cell r="A923" t="str">
            <v>b.        〃</v>
          </cell>
          <cell r="B923" t="str">
            <v>형식 - 2</v>
          </cell>
          <cell r="C923">
            <v>4</v>
          </cell>
          <cell r="D923" t="str">
            <v>개소</v>
          </cell>
          <cell r="E923">
            <v>4000000</v>
          </cell>
          <cell r="F923">
            <v>16000000</v>
          </cell>
        </row>
        <row r="924">
          <cell r="A924" t="str">
            <v>5.08 안  전  관  리  비</v>
          </cell>
        </row>
        <row r="925">
          <cell r="A925" t="str">
            <v>a. 공사용 표지판 및 보안등</v>
          </cell>
          <cell r="C925">
            <v>1</v>
          </cell>
          <cell r="D925" t="str">
            <v>식</v>
          </cell>
          <cell r="E925">
            <v>5000000</v>
          </cell>
          <cell r="F925">
            <v>5000000</v>
          </cell>
        </row>
        <row r="926">
          <cell r="A926" t="str">
            <v>b. 가   설    휀   스</v>
          </cell>
          <cell r="B926" t="str">
            <v>B1.8×H1.45m</v>
          </cell>
          <cell r="C926">
            <v>1</v>
          </cell>
          <cell r="D926" t="str">
            <v>식</v>
          </cell>
          <cell r="E926">
            <v>5000000</v>
          </cell>
          <cell r="F926">
            <v>5000000</v>
          </cell>
        </row>
        <row r="927">
          <cell r="A927" t="str">
            <v>c. 안  전  관  리  인</v>
          </cell>
          <cell r="C927">
            <v>48</v>
          </cell>
          <cell r="D927" t="str">
            <v>월</v>
          </cell>
          <cell r="E927">
            <v>1000000</v>
          </cell>
          <cell r="F927">
            <v>48000000</v>
          </cell>
        </row>
        <row r="928">
          <cell r="A928" t="str">
            <v>d. 임 시 차 선 도 색</v>
          </cell>
          <cell r="B928" t="str">
            <v>황색,상온형,기계식</v>
          </cell>
          <cell r="C928">
            <v>1231</v>
          </cell>
          <cell r="D928" t="str">
            <v>㎡</v>
          </cell>
          <cell r="E928">
            <v>3189</v>
          </cell>
          <cell r="F928">
            <v>3925659</v>
          </cell>
        </row>
        <row r="930">
          <cell r="A930" t="str">
            <v>7. 부     대     공</v>
          </cell>
          <cell r="F930">
            <v>360087650</v>
          </cell>
        </row>
        <row r="931">
          <cell r="A931" t="str">
            <v>6.01 세 륜 세 차 시 설</v>
          </cell>
          <cell r="C931">
            <v>1</v>
          </cell>
          <cell r="D931" t="str">
            <v>개소</v>
          </cell>
          <cell r="E931">
            <v>15000000</v>
          </cell>
          <cell r="F931">
            <v>15000000</v>
          </cell>
        </row>
        <row r="932">
          <cell r="A932" t="str">
            <v>6.02 중   기   운   반</v>
          </cell>
          <cell r="C932">
            <v>1</v>
          </cell>
          <cell r="D932" t="str">
            <v>식</v>
          </cell>
          <cell r="E932">
            <v>7000000</v>
          </cell>
          <cell r="F932">
            <v>7000000</v>
          </cell>
        </row>
        <row r="933">
          <cell r="A933" t="str">
            <v>6.03 가설판넬 및 방진망 설치</v>
          </cell>
          <cell r="C933">
            <v>2045</v>
          </cell>
          <cell r="D933" t="str">
            <v>m</v>
          </cell>
          <cell r="E933">
            <v>35200</v>
          </cell>
          <cell r="F933">
            <v>71984000</v>
          </cell>
        </row>
        <row r="934">
          <cell r="A934" t="str">
            <v>6.04 기존도로 덧씌우기</v>
          </cell>
          <cell r="C934">
            <v>1</v>
          </cell>
          <cell r="D934" t="str">
            <v>P.S</v>
          </cell>
          <cell r="E934">
            <v>18670334</v>
          </cell>
          <cell r="F934">
            <v>18670334</v>
          </cell>
        </row>
        <row r="935">
          <cell r="A935" t="str">
            <v>6.05 기존포장 유지보수비</v>
          </cell>
          <cell r="C935">
            <v>1</v>
          </cell>
          <cell r="D935" t="str">
            <v>P.S</v>
          </cell>
          <cell r="E935">
            <v>35724602</v>
          </cell>
          <cell r="F935">
            <v>35724602</v>
          </cell>
        </row>
        <row r="936">
          <cell r="A936" t="str">
            <v>6.06 가      시      설</v>
          </cell>
        </row>
        <row r="937">
          <cell r="A937" t="str">
            <v>a. 토  공  규  준  틀</v>
          </cell>
          <cell r="C937">
            <v>1</v>
          </cell>
          <cell r="D937" t="str">
            <v>식</v>
          </cell>
          <cell r="E937">
            <v>3000000</v>
          </cell>
          <cell r="F937">
            <v>3000000</v>
          </cell>
        </row>
        <row r="938">
          <cell r="A938" t="str">
            <v>b. 가   설    건   물</v>
          </cell>
          <cell r="C938">
            <v>1</v>
          </cell>
          <cell r="D938" t="str">
            <v>식</v>
          </cell>
          <cell r="E938">
            <v>15000000</v>
          </cell>
          <cell r="F938">
            <v>15000000</v>
          </cell>
        </row>
        <row r="939">
          <cell r="A939" t="str">
            <v>6.05 준  공  표  지  석</v>
          </cell>
          <cell r="C939">
            <v>1</v>
          </cell>
          <cell r="D939" t="str">
            <v>개소</v>
          </cell>
          <cell r="E939">
            <v>1000000</v>
          </cell>
          <cell r="F939">
            <v>1000000</v>
          </cell>
        </row>
        <row r="940">
          <cell r="A940" t="str">
            <v>6.06 품  질  관  리  비</v>
          </cell>
        </row>
        <row r="941">
          <cell r="A941" t="str">
            <v>a. 시      험      비</v>
          </cell>
          <cell r="C941">
            <v>1</v>
          </cell>
          <cell r="D941" t="str">
            <v>식</v>
          </cell>
          <cell r="E941">
            <v>20000000</v>
          </cell>
          <cell r="F941">
            <v>20000000</v>
          </cell>
        </row>
        <row r="942">
          <cell r="A942" t="str">
            <v>b. 차      량      비</v>
          </cell>
          <cell r="C942">
            <v>48</v>
          </cell>
          <cell r="D942" t="str">
            <v>개월</v>
          </cell>
          <cell r="E942">
            <v>480000</v>
          </cell>
          <cell r="F942">
            <v>23040000</v>
          </cell>
        </row>
        <row r="943">
          <cell r="A943" t="str">
            <v>6.08 자   재   운   반</v>
          </cell>
        </row>
        <row r="944">
          <cell r="A944" t="str">
            <v>a. 시  멘  트  운  반</v>
          </cell>
          <cell r="B944" t="str">
            <v>40kg/대</v>
          </cell>
          <cell r="C944">
            <v>316</v>
          </cell>
          <cell r="D944" t="str">
            <v>대</v>
          </cell>
          <cell r="E944">
            <v>1200</v>
          </cell>
          <cell r="F944">
            <v>379200</v>
          </cell>
        </row>
        <row r="945">
          <cell r="A945" t="str">
            <v>b. 철   근    운   반</v>
          </cell>
          <cell r="C945">
            <v>3547.69</v>
          </cell>
          <cell r="D945" t="str">
            <v>ton</v>
          </cell>
          <cell r="E945">
            <v>12000</v>
          </cell>
          <cell r="F945">
            <v>42572280</v>
          </cell>
        </row>
        <row r="946">
          <cell r="A946" t="str">
            <v>c. 아 스 팔 트  운 반</v>
          </cell>
        </row>
        <row r="947">
          <cell r="A947" t="str">
            <v>-1.       〃</v>
          </cell>
          <cell r="B947" t="str">
            <v>RSC-3</v>
          </cell>
          <cell r="C947">
            <v>782</v>
          </cell>
          <cell r="D947" t="str">
            <v>드럼</v>
          </cell>
          <cell r="E947">
            <v>2600</v>
          </cell>
          <cell r="F947">
            <v>2033200</v>
          </cell>
        </row>
        <row r="948">
          <cell r="A948" t="str">
            <v>-2.       〃</v>
          </cell>
          <cell r="B948" t="str">
            <v>RSC-4</v>
          </cell>
          <cell r="C948">
            <v>779</v>
          </cell>
          <cell r="D948" t="str">
            <v>드럼</v>
          </cell>
          <cell r="E948">
            <v>2600</v>
          </cell>
          <cell r="F948">
            <v>2025400</v>
          </cell>
        </row>
        <row r="949">
          <cell r="A949" t="str">
            <v>d. 흄   관    운   반</v>
          </cell>
        </row>
        <row r="950">
          <cell r="A950" t="str">
            <v>-1.       〃</v>
          </cell>
          <cell r="B950" t="str">
            <v>φ 600㎜×2.5m,소켓</v>
          </cell>
          <cell r="C950">
            <v>22</v>
          </cell>
          <cell r="D950" t="str">
            <v>본</v>
          </cell>
          <cell r="E950">
            <v>1800</v>
          </cell>
          <cell r="F950">
            <v>39600</v>
          </cell>
        </row>
        <row r="951">
          <cell r="A951" t="str">
            <v>-2.       〃</v>
          </cell>
          <cell r="B951" t="str">
            <v>φ1000㎜×2.5m,소켓</v>
          </cell>
          <cell r="C951">
            <v>38</v>
          </cell>
          <cell r="D951" t="str">
            <v>본</v>
          </cell>
          <cell r="E951">
            <v>4900</v>
          </cell>
          <cell r="F951">
            <v>186200</v>
          </cell>
        </row>
        <row r="952">
          <cell r="A952" t="str">
            <v>e. 진동 및 전압 철근콘크리트관</v>
          </cell>
          <cell r="B952" t="str">
            <v>(V.R.관)</v>
          </cell>
        </row>
        <row r="953">
          <cell r="A953" t="str">
            <v>-1.       〃</v>
          </cell>
          <cell r="B953" t="str">
            <v>φ 300㎜×2.5m</v>
          </cell>
          <cell r="C953">
            <v>1329</v>
          </cell>
          <cell r="D953" t="str">
            <v>본</v>
          </cell>
          <cell r="E953">
            <v>2815</v>
          </cell>
          <cell r="F953">
            <v>3741135</v>
          </cell>
        </row>
        <row r="954">
          <cell r="A954" t="str">
            <v>-2.       〃</v>
          </cell>
          <cell r="B954" t="str">
            <v>φ 600㎜×2.5m</v>
          </cell>
          <cell r="C954">
            <v>805</v>
          </cell>
          <cell r="D954" t="str">
            <v>본</v>
          </cell>
          <cell r="E954">
            <v>9381</v>
          </cell>
          <cell r="F954">
            <v>7551705</v>
          </cell>
        </row>
        <row r="955">
          <cell r="A955" t="str">
            <v>-3.       〃</v>
          </cell>
          <cell r="B955" t="str">
            <v>φ 800㎜×2.5m</v>
          </cell>
          <cell r="C955">
            <v>269</v>
          </cell>
          <cell r="D955" t="str">
            <v>본</v>
          </cell>
          <cell r="E955">
            <v>16488</v>
          </cell>
          <cell r="F955">
            <v>4435272</v>
          </cell>
        </row>
        <row r="956">
          <cell r="A956" t="str">
            <v>-4.       〃</v>
          </cell>
          <cell r="B956" t="str">
            <v>φ1000㎜×2.5m</v>
          </cell>
          <cell r="C956">
            <v>113</v>
          </cell>
          <cell r="D956" t="str">
            <v>본</v>
          </cell>
          <cell r="E956">
            <v>26154</v>
          </cell>
          <cell r="F956">
            <v>2955402</v>
          </cell>
        </row>
        <row r="957">
          <cell r="A957" t="str">
            <v>f. 경계석 및 경계블록</v>
          </cell>
        </row>
        <row r="958">
          <cell r="A958" t="str">
            <v>-1. 보차도경계석(제주석)</v>
          </cell>
          <cell r="B958" t="str">
            <v>210×300×500mm</v>
          </cell>
          <cell r="C958">
            <v>27476</v>
          </cell>
          <cell r="D958" t="str">
            <v>개</v>
          </cell>
          <cell r="E958">
            <v>1000</v>
          </cell>
          <cell r="F958">
            <v>27476000</v>
          </cell>
        </row>
        <row r="959">
          <cell r="A959" t="str">
            <v>-2.        〃</v>
          </cell>
          <cell r="B959" t="str">
            <v>200×250×500mm</v>
          </cell>
          <cell r="C959">
            <v>63506</v>
          </cell>
          <cell r="D959" t="str">
            <v>개</v>
          </cell>
          <cell r="E959">
            <v>1000</v>
          </cell>
          <cell r="F959">
            <v>63506000</v>
          </cell>
        </row>
        <row r="960">
          <cell r="A960" t="str">
            <v>6.09 공     제     대</v>
          </cell>
          <cell r="B960" t="str">
            <v>철근 고재</v>
          </cell>
          <cell r="C960">
            <v>103.324</v>
          </cell>
          <cell r="D960" t="str">
            <v>ton</v>
          </cell>
          <cell r="E960">
            <v>-70000</v>
          </cell>
          <cell r="F960">
            <v>-7232680</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가설건물"/>
      <sheetName val="시추조사비"/>
      <sheetName val="측량조사수량산출근거"/>
      <sheetName val="측량수량집계"/>
      <sheetName val="가도공"/>
      <sheetName val="precast"/>
      <sheetName val="감독차량비"/>
      <sheetName val="시험비(선정)"/>
      <sheetName val="시험비(관리)"/>
      <sheetName val="교통관리비"/>
      <sheetName val="가도표지판"/>
      <sheetName val="SG"/>
      <sheetName val="토공4"/>
      <sheetName val="BQ"/>
      <sheetName val="단면"/>
      <sheetName val="남평내역"/>
      <sheetName val="깨기"/>
      <sheetName val="노임"/>
      <sheetName val="사업수지"/>
      <sheetName val="내역"/>
      <sheetName val="DATA 입력란"/>
      <sheetName val="ABUT수량-A1"/>
      <sheetName val="#REF"/>
      <sheetName val="Sheet1"/>
      <sheetName val="포장공자재집계표"/>
      <sheetName val="토사(PE)"/>
      <sheetName val="ⴭⴭⴭⴭ"/>
      <sheetName val="용수지선토적"/>
      <sheetName val="도로토적"/>
      <sheetName val="내역서"/>
      <sheetName val="EP0618"/>
      <sheetName val="단가대비표"/>
      <sheetName val="1.설계조건"/>
      <sheetName val="노무비단가"/>
      <sheetName val="일위"/>
      <sheetName val="터파기및재료"/>
      <sheetName val="BID"/>
      <sheetName val="(A)내역서"/>
      <sheetName val="환율"/>
      <sheetName val="EQT-ESTN"/>
      <sheetName val="관로"/>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XXXXX"/>
      <sheetName val="간지"/>
      <sheetName val="배수공"/>
      <sheetName val="간지 (2)"/>
      <sheetName val="측구공"/>
      <sheetName val="조서"/>
      <sheetName val="L-1"/>
      <sheetName val="L-2"/>
      <sheetName val="J-1"/>
      <sheetName val="J-2"/>
      <sheetName val="J-3"/>
      <sheetName val="U-1"/>
      <sheetName val="U-2"/>
      <sheetName val="간지 (3)"/>
      <sheetName val="관집계"/>
      <sheetName val="관조서"/>
      <sheetName val="횡배수관"/>
      <sheetName val="종배수관"/>
      <sheetName val="날개벽"/>
      <sheetName val="면벽"/>
      <sheetName val="간지 (4)"/>
      <sheetName val="집수공"/>
      <sheetName val="집수조서"/>
      <sheetName val="집수"/>
      <sheetName val="DATA 입력란"/>
      <sheetName val="1. 설계조건 2.단면가정 3. 하중계산"/>
      <sheetName val="00-배수공"/>
      <sheetName val="내역"/>
      <sheetName val="#REF"/>
      <sheetName val="INPUT"/>
      <sheetName val="수량산출"/>
      <sheetName val="DATE"/>
      <sheetName val="산출근거"/>
      <sheetName val="설계개요"/>
      <sheetName val="부하(성남)"/>
      <sheetName val="부하계산서"/>
      <sheetName val="실행철강하도"/>
      <sheetName val="노임단가"/>
      <sheetName val="단가산출근거(1)"/>
      <sheetName val="중동공구"/>
      <sheetName val="조명시설"/>
      <sheetName val="1.설계조건"/>
      <sheetName val="5.모델링"/>
      <sheetName val="기계경비일람"/>
      <sheetName val="노임"/>
      <sheetName val="가도공"/>
      <sheetName val="기둥(원형)"/>
      <sheetName val="단가조건(02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계수시트"/>
      <sheetName val="수목집계"/>
      <sheetName val="녹지잔디면적"/>
      <sheetName val="산출내역서"/>
      <sheetName val="원가계산서"/>
      <sheetName val="가도공"/>
    </sheetNames>
    <sheetDataSet>
      <sheetData sheetId="0">
        <row r="1">
          <cell r="B1">
            <v>0.22600000000000001</v>
          </cell>
        </row>
        <row r="2">
          <cell r="B2">
            <v>0.127</v>
          </cell>
        </row>
        <row r="4">
          <cell r="B4">
            <v>5.6000000000000001E-2</v>
          </cell>
        </row>
        <row r="5">
          <cell r="B5">
            <v>3.5999999999999997E-2</v>
          </cell>
        </row>
        <row r="6">
          <cell r="B6">
            <v>2.7E-2</v>
          </cell>
        </row>
        <row r="7">
          <cell r="B7">
            <v>0.02</v>
          </cell>
        </row>
        <row r="8">
          <cell r="B8">
            <v>1.4E-2</v>
          </cell>
        </row>
        <row r="9">
          <cell r="B9">
            <v>6.0000000000000001E-3</v>
          </cell>
        </row>
        <row r="10">
          <cell r="B10">
            <v>1.0999999999999999E-2</v>
          </cell>
        </row>
        <row r="11">
          <cell r="B11">
            <v>1.7000000000000001E-2</v>
          </cell>
        </row>
        <row r="12">
          <cell r="B12">
            <v>2.5000000000000001E-2</v>
          </cell>
        </row>
        <row r="13">
          <cell r="B13">
            <v>0.04</v>
          </cell>
        </row>
        <row r="14">
          <cell r="B14">
            <v>0.06</v>
          </cell>
        </row>
        <row r="15">
          <cell r="B15">
            <v>0.1</v>
          </cell>
        </row>
        <row r="16">
          <cell r="B16">
            <v>1.24</v>
          </cell>
        </row>
        <row r="17">
          <cell r="B17">
            <v>0.69</v>
          </cell>
        </row>
        <row r="19">
          <cell r="B19">
            <v>0.3</v>
          </cell>
        </row>
        <row r="20">
          <cell r="B20">
            <v>0.19</v>
          </cell>
        </row>
        <row r="21">
          <cell r="B21">
            <v>0.14000000000000001</v>
          </cell>
        </row>
        <row r="22">
          <cell r="B22">
            <v>0.11</v>
          </cell>
        </row>
        <row r="23">
          <cell r="B23">
            <v>7.0000000000000007E-2</v>
          </cell>
        </row>
        <row r="24">
          <cell r="B24">
            <v>0.06</v>
          </cell>
        </row>
        <row r="25">
          <cell r="B25">
            <v>0.11</v>
          </cell>
        </row>
        <row r="26">
          <cell r="B26">
            <v>0.16</v>
          </cell>
        </row>
        <row r="27">
          <cell r="B27">
            <v>0.25</v>
          </cell>
        </row>
        <row r="28">
          <cell r="B28">
            <v>0.4</v>
          </cell>
        </row>
        <row r="29">
          <cell r="B29">
            <v>0.66</v>
          </cell>
        </row>
        <row r="30">
          <cell r="B30">
            <v>1</v>
          </cell>
        </row>
      </sheetData>
      <sheetData sheetId="1" refreshError="1"/>
      <sheetData sheetId="2"/>
      <sheetData sheetId="3" refreshError="1"/>
      <sheetData sheetId="4"/>
      <sheetData sheetId="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단가"/>
      <sheetName val="단가결정"/>
      <sheetName val="단가조사"/>
      <sheetName val="단가조사서작성"/>
      <sheetName val="수목일위"/>
      <sheetName val="수목집계"/>
      <sheetName val="내역장군"/>
      <sheetName val="수량장군"/>
      <sheetName val="내역대령"/>
      <sheetName val="수량대령"/>
      <sheetName val="내역공원"/>
      <sheetName val="수량공원"/>
      <sheetName val="내역아"/>
      <sheetName val="수량아"/>
      <sheetName val="울타리"/>
      <sheetName val="시설물일위"/>
      <sheetName val="운반비"/>
      <sheetName val="단가1"/>
      <sheetName val="공사비조정"/>
      <sheetName val="공사비"/>
      <sheetName val="수목운반"/>
      <sheetName val="가설공사"/>
      <sheetName val="계수시트"/>
      <sheetName val="원가계산서"/>
    </sheetNames>
    <sheetDataSet>
      <sheetData sheetId="0" refreshError="1"/>
      <sheetData sheetId="1">
        <row r="393">
          <cell r="B393">
            <v>120</v>
          </cell>
        </row>
        <row r="394">
          <cell r="B394">
            <v>94</v>
          </cell>
        </row>
        <row r="395">
          <cell r="B395">
            <v>70</v>
          </cell>
        </row>
        <row r="396">
          <cell r="B396">
            <v>49</v>
          </cell>
        </row>
        <row r="398">
          <cell r="B398">
            <v>32</v>
          </cell>
        </row>
        <row r="405">
          <cell r="B405">
            <v>513</v>
          </cell>
        </row>
        <row r="406">
          <cell r="B406">
            <v>345</v>
          </cell>
        </row>
        <row r="407">
          <cell r="B407">
            <v>256</v>
          </cell>
        </row>
        <row r="408">
          <cell r="B408">
            <v>183</v>
          </cell>
        </row>
        <row r="410">
          <cell r="B410">
            <v>125</v>
          </cell>
        </row>
        <row r="411">
          <cell r="B411">
            <v>101</v>
          </cell>
        </row>
        <row r="412">
          <cell r="B412">
            <v>80</v>
          </cell>
        </row>
        <row r="417">
          <cell r="B417">
            <v>2149</v>
          </cell>
        </row>
        <row r="419">
          <cell r="B419">
            <v>727</v>
          </cell>
        </row>
        <row r="420">
          <cell r="B420">
            <v>513</v>
          </cell>
        </row>
        <row r="421">
          <cell r="B421">
            <v>345</v>
          </cell>
        </row>
        <row r="423">
          <cell r="B423">
            <v>217</v>
          </cell>
        </row>
        <row r="429">
          <cell r="B429">
            <v>30</v>
          </cell>
        </row>
        <row r="431">
          <cell r="B431">
            <v>15</v>
          </cell>
        </row>
        <row r="433">
          <cell r="B433">
            <v>15</v>
          </cell>
        </row>
        <row r="434">
          <cell r="B434">
            <v>12</v>
          </cell>
        </row>
        <row r="436">
          <cell r="B436">
            <v>5</v>
          </cell>
        </row>
        <row r="437">
          <cell r="B437">
            <v>5</v>
          </cell>
        </row>
        <row r="438">
          <cell r="B438">
            <v>5</v>
          </cell>
        </row>
        <row r="441">
          <cell r="B441">
            <v>100</v>
          </cell>
        </row>
        <row r="445">
          <cell r="B445">
            <v>2</v>
          </cell>
        </row>
        <row r="446">
          <cell r="B446">
            <v>2</v>
          </cell>
        </row>
        <row r="447">
          <cell r="B447">
            <v>1</v>
          </cell>
        </row>
        <row r="448">
          <cell r="B448">
            <v>1</v>
          </cell>
        </row>
        <row r="450">
          <cell r="B450">
            <v>1</v>
          </cell>
        </row>
        <row r="457">
          <cell r="B457">
            <v>16</v>
          </cell>
        </row>
        <row r="458">
          <cell r="B458">
            <v>16</v>
          </cell>
        </row>
        <row r="459">
          <cell r="B459">
            <v>5</v>
          </cell>
        </row>
        <row r="460">
          <cell r="B460">
            <v>5</v>
          </cell>
        </row>
        <row r="462">
          <cell r="B462">
            <v>5</v>
          </cell>
        </row>
        <row r="463">
          <cell r="B463">
            <v>5</v>
          </cell>
        </row>
        <row r="464">
          <cell r="B464">
            <v>5</v>
          </cell>
        </row>
        <row r="469">
          <cell r="B469">
            <v>56</v>
          </cell>
        </row>
        <row r="471">
          <cell r="B471">
            <v>33</v>
          </cell>
        </row>
        <row r="472">
          <cell r="B472">
            <v>16</v>
          </cell>
        </row>
        <row r="473">
          <cell r="B473">
            <v>16</v>
          </cell>
        </row>
        <row r="475">
          <cell r="B475">
            <v>5</v>
          </cell>
        </row>
        <row r="481">
          <cell r="B481">
            <v>3</v>
          </cell>
        </row>
        <row r="483">
          <cell r="B483">
            <v>2</v>
          </cell>
        </row>
        <row r="485">
          <cell r="B485">
            <v>2</v>
          </cell>
        </row>
        <row r="486">
          <cell r="B486">
            <v>1</v>
          </cell>
        </row>
        <row r="488">
          <cell r="B488">
            <v>0.5</v>
          </cell>
        </row>
        <row r="489">
          <cell r="B489">
            <v>0.5</v>
          </cell>
        </row>
        <row r="490">
          <cell r="B490">
            <v>0.5</v>
          </cell>
        </row>
        <row r="493">
          <cell r="B493">
            <v>2</v>
          </cell>
        </row>
      </sheetData>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sheetData sheetId="15"/>
      <sheetData sheetId="16" refreshError="1"/>
      <sheetData sheetId="17" refreshError="1"/>
      <sheetData sheetId="18" refreshError="1"/>
      <sheetData sheetId="19" refreshError="1"/>
      <sheetData sheetId="20" refreshError="1"/>
      <sheetData sheetId="21"/>
      <sheetData sheetId="22" refreshError="1"/>
      <sheetData sheetId="2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단가"/>
      <sheetName val="단가결정"/>
      <sheetName val="단가조사"/>
      <sheetName val="내역서"/>
      <sheetName val="수목일위"/>
      <sheetName val="수목일위 (2)"/>
      <sheetName val="수목집계"/>
      <sheetName val="시설물일위"/>
      <sheetName val="운반비"/>
      <sheetName val="단가1"/>
      <sheetName val="공사비"/>
      <sheetName val="수목운반"/>
      <sheetName val="원가계산서"/>
      <sheetName val="Module1"/>
      <sheetName val="가설공사"/>
      <sheetName val="내역아"/>
      <sheetName val="울타리"/>
    </sheetNames>
    <sheetDataSet>
      <sheetData sheetId="0" refreshError="1"/>
      <sheetData sheetId="1"/>
      <sheetData sheetId="2" refreshError="1"/>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수목데이타"/>
      <sheetName val="수목일위"/>
    </sheetNames>
    <sheetDataSet>
      <sheetData sheetId="0" refreshError="1"/>
      <sheetData sheetId="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단가조사"/>
      <sheetName val="원가서"/>
      <sheetName val="수목데이타"/>
    </sheetNames>
    <sheetDataSet>
      <sheetData sheetId="0"/>
      <sheetData sheetId="1"/>
      <sheetData sheetId="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반월시설물집계"/>
      <sheetName val="학습수목"/>
      <sheetName val="학습원내역"/>
      <sheetName val="반월관수"/>
      <sheetName val="반월수목집계"/>
      <sheetName val="총괄내역"/>
      <sheetName val="진입관수"/>
      <sheetName val="진입수목"/>
      <sheetName val="진입로내역"/>
      <sheetName val="시설물"/>
      <sheetName val="단가"/>
      <sheetName val="제방수목"/>
      <sheetName val="제방내역"/>
      <sheetName val="학습원관수"/>
      <sheetName val="유지관리"/>
      <sheetName val="식재출력용"/>
      <sheetName val="식재"/>
      <sheetName val="동화시설물집계"/>
      <sheetName val="동화천내역"/>
      <sheetName val="동화천수량집계"/>
      <sheetName val="단가조사"/>
      <sheetName val="수량산출서"/>
      <sheetName val="장비산출근거"/>
      <sheetName val="laroux"/>
    </sheetNames>
    <sheetDataSet>
      <sheetData sheetId="0"/>
      <sheetData sheetId="1"/>
      <sheetData sheetId="2"/>
      <sheetData sheetId="3"/>
      <sheetData sheetId="4"/>
      <sheetData sheetId="5"/>
      <sheetData sheetId="6"/>
      <sheetData sheetId="7"/>
      <sheetData sheetId="8"/>
      <sheetData sheetId="9">
        <row r="294">
          <cell r="F294">
            <v>0</v>
          </cell>
          <cell r="H294">
            <v>943</v>
          </cell>
        </row>
        <row r="305">
          <cell r="F305">
            <v>179.2</v>
          </cell>
          <cell r="H305">
            <v>24787.200000000001</v>
          </cell>
          <cell r="J305">
            <v>192.89999999999998</v>
          </cell>
        </row>
        <row r="357">
          <cell r="F357">
            <v>22925745</v>
          </cell>
          <cell r="H357">
            <v>4028327</v>
          </cell>
          <cell r="J357">
            <v>241852</v>
          </cell>
        </row>
        <row r="370">
          <cell r="F370">
            <v>585259</v>
          </cell>
          <cell r="H370">
            <v>114763</v>
          </cell>
          <cell r="J370">
            <v>9244</v>
          </cell>
        </row>
        <row r="383">
          <cell r="F383">
            <v>562550</v>
          </cell>
          <cell r="H383">
            <v>105358</v>
          </cell>
        </row>
      </sheetData>
      <sheetData sheetId="10">
        <row r="3">
          <cell r="A3">
            <v>6517</v>
          </cell>
        </row>
        <row r="4">
          <cell r="A4">
            <v>1782</v>
          </cell>
        </row>
        <row r="5">
          <cell r="A5">
            <v>2037</v>
          </cell>
        </row>
        <row r="12">
          <cell r="A12">
            <v>14000</v>
          </cell>
        </row>
        <row r="14">
          <cell r="A14">
            <v>6000</v>
          </cell>
        </row>
        <row r="22">
          <cell r="A22">
            <v>9400</v>
          </cell>
        </row>
        <row r="23">
          <cell r="A23">
            <v>4890</v>
          </cell>
        </row>
        <row r="24">
          <cell r="A24">
            <v>12830</v>
          </cell>
        </row>
        <row r="25">
          <cell r="A25">
            <v>200</v>
          </cell>
        </row>
        <row r="26">
          <cell r="A26">
            <v>19.5</v>
          </cell>
        </row>
        <row r="27">
          <cell r="A27">
            <v>2100</v>
          </cell>
        </row>
      </sheetData>
      <sheetData sheetId="11" refreshError="1"/>
      <sheetData sheetId="12" refreshError="1"/>
      <sheetData sheetId="13" refreshError="1"/>
      <sheetData sheetId="14">
        <row r="82">
          <cell r="F82">
            <v>47386</v>
          </cell>
          <cell r="H82">
            <v>18817.599999999999</v>
          </cell>
        </row>
        <row r="100">
          <cell r="F100">
            <v>1000</v>
          </cell>
          <cell r="H100">
            <v>1147</v>
          </cell>
        </row>
        <row r="105">
          <cell r="F105">
            <v>1000</v>
          </cell>
          <cell r="H105">
            <v>448</v>
          </cell>
        </row>
      </sheetData>
      <sheetData sheetId="15">
        <row r="249">
          <cell r="H249">
            <v>174</v>
          </cell>
        </row>
      </sheetData>
      <sheetData sheetId="16">
        <row r="49">
          <cell r="F49">
            <v>10700</v>
          </cell>
          <cell r="H49">
            <v>8666</v>
          </cell>
        </row>
        <row r="83">
          <cell r="F83">
            <v>0</v>
          </cell>
          <cell r="H83">
            <v>8666</v>
          </cell>
        </row>
        <row r="146">
          <cell r="F146">
            <v>1100</v>
          </cell>
          <cell r="H146">
            <v>452</v>
          </cell>
        </row>
        <row r="151">
          <cell r="F151">
            <v>880</v>
          </cell>
          <cell r="H151">
            <v>158</v>
          </cell>
        </row>
        <row r="156">
          <cell r="F156">
            <v>2200</v>
          </cell>
          <cell r="H156">
            <v>322</v>
          </cell>
        </row>
        <row r="180">
          <cell r="F180">
            <v>1980</v>
          </cell>
          <cell r="H180">
            <v>158</v>
          </cell>
        </row>
        <row r="185">
          <cell r="F185">
            <v>1650</v>
          </cell>
          <cell r="H185">
            <v>158</v>
          </cell>
        </row>
        <row r="190">
          <cell r="F190">
            <v>4400</v>
          </cell>
          <cell r="H190">
            <v>158</v>
          </cell>
        </row>
        <row r="209">
          <cell r="F209">
            <v>242</v>
          </cell>
          <cell r="H209">
            <v>282</v>
          </cell>
        </row>
      </sheetData>
      <sheetData sheetId="17"/>
      <sheetData sheetId="18" refreshError="1"/>
      <sheetData sheetId="19"/>
      <sheetData sheetId="20" refreshError="1"/>
      <sheetData sheetId="21" refreshError="1"/>
      <sheetData sheetId="22" refreshError="1"/>
      <sheetData sheetId="23"/>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단가산출서"/>
      <sheetName val="수목일위"/>
      <sheetName val="원가"/>
      <sheetName val="시설물일위"/>
      <sheetName val="단가"/>
    </sheetNames>
    <sheetDataSet>
      <sheetData sheetId="0" refreshError="1"/>
      <sheetData sheetId="1" refreshError="1"/>
      <sheetData sheetId="2" refreshError="1"/>
      <sheetData sheetId="3" refreshError="1"/>
      <sheetData sheetId="4" refreshError="1">
        <row r="4">
          <cell r="A4">
            <v>13000</v>
          </cell>
        </row>
        <row r="11">
          <cell r="A11">
            <v>490</v>
          </cell>
        </row>
        <row r="18">
          <cell r="A18">
            <v>560</v>
          </cell>
        </row>
        <row r="24">
          <cell r="A24">
            <v>59646</v>
          </cell>
        </row>
        <row r="53">
          <cell r="A53">
            <v>980</v>
          </cell>
        </row>
        <row r="68">
          <cell r="A68">
            <v>11791</v>
          </cell>
        </row>
        <row r="73">
          <cell r="A73">
            <v>800</v>
          </cell>
        </row>
        <row r="89">
          <cell r="A89">
            <v>63706</v>
          </cell>
        </row>
        <row r="96">
          <cell r="A96">
            <v>419000</v>
          </cell>
        </row>
        <row r="97">
          <cell r="A97">
            <v>283000</v>
          </cell>
        </row>
        <row r="98">
          <cell r="A98">
            <v>179000</v>
          </cell>
        </row>
        <row r="135">
          <cell r="A135">
            <v>7200</v>
          </cell>
        </row>
        <row r="136">
          <cell r="A136">
            <v>11800</v>
          </cell>
        </row>
        <row r="137">
          <cell r="A137">
            <v>5900</v>
          </cell>
        </row>
        <row r="140">
          <cell r="A140">
            <v>1000</v>
          </cell>
        </row>
        <row r="141">
          <cell r="A141">
            <v>1900</v>
          </cell>
        </row>
        <row r="144">
          <cell r="A144">
            <v>13600</v>
          </cell>
        </row>
        <row r="148">
          <cell r="A148">
            <v>4300</v>
          </cell>
        </row>
        <row r="150">
          <cell r="A150">
            <v>2900</v>
          </cell>
        </row>
        <row r="151">
          <cell r="A151">
            <v>350</v>
          </cell>
        </row>
        <row r="156">
          <cell r="A156">
            <v>6100</v>
          </cell>
        </row>
        <row r="160">
          <cell r="A160">
            <v>220</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단가산출서"/>
      <sheetName val="수목일위"/>
      <sheetName val="원가"/>
      <sheetName val="시설물일위"/>
      <sheetName val="단가"/>
      <sheetName val="식재"/>
      <sheetName val="시설물"/>
      <sheetName val="식재출력용"/>
      <sheetName val="유지관리"/>
    </sheetNames>
    <sheetDataSet>
      <sheetData sheetId="0" refreshError="1"/>
      <sheetData sheetId="1" refreshError="1"/>
      <sheetData sheetId="2" refreshError="1"/>
      <sheetData sheetId="3" refreshError="1"/>
      <sheetData sheetId="4" refreshError="1">
        <row r="4">
          <cell r="A4">
            <v>13000</v>
          </cell>
        </row>
        <row r="11">
          <cell r="A11">
            <v>490</v>
          </cell>
        </row>
        <row r="18">
          <cell r="A18">
            <v>560</v>
          </cell>
        </row>
        <row r="24">
          <cell r="A24">
            <v>59646</v>
          </cell>
        </row>
        <row r="53">
          <cell r="A53">
            <v>980</v>
          </cell>
        </row>
        <row r="68">
          <cell r="A68">
            <v>11791</v>
          </cell>
        </row>
        <row r="73">
          <cell r="A73">
            <v>800</v>
          </cell>
        </row>
        <row r="89">
          <cell r="A89">
            <v>63706</v>
          </cell>
        </row>
        <row r="96">
          <cell r="A96">
            <v>419000</v>
          </cell>
        </row>
        <row r="97">
          <cell r="A97">
            <v>283000</v>
          </cell>
        </row>
        <row r="98">
          <cell r="A98">
            <v>179000</v>
          </cell>
        </row>
        <row r="135">
          <cell r="A135">
            <v>7200</v>
          </cell>
        </row>
        <row r="136">
          <cell r="A136">
            <v>11800</v>
          </cell>
        </row>
        <row r="137">
          <cell r="A137">
            <v>5900</v>
          </cell>
        </row>
        <row r="140">
          <cell r="A140">
            <v>1000</v>
          </cell>
        </row>
        <row r="141">
          <cell r="A141">
            <v>1900</v>
          </cell>
        </row>
        <row r="144">
          <cell r="A144">
            <v>13600</v>
          </cell>
        </row>
        <row r="148">
          <cell r="A148">
            <v>4300</v>
          </cell>
        </row>
        <row r="150">
          <cell r="A150">
            <v>2900</v>
          </cell>
        </row>
        <row r="151">
          <cell r="A151">
            <v>350</v>
          </cell>
        </row>
        <row r="156">
          <cell r="A156">
            <v>6100</v>
          </cell>
        </row>
        <row r="160">
          <cell r="A160">
            <v>220</v>
          </cell>
        </row>
      </sheetData>
      <sheetData sheetId="5" refreshError="1"/>
      <sheetData sheetId="6" refreshError="1"/>
      <sheetData sheetId="7" refreshError="1"/>
      <sheetData sheetId="8"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단가"/>
    </sheetNames>
    <sheetDataSet>
      <sheetData sheetId="0" refreshError="1">
        <row r="35">
          <cell r="B35">
            <v>16270</v>
          </cell>
        </row>
        <row r="36">
          <cell r="B36">
            <v>1067</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세금계산서관리"/>
      <sheetName val="세금계산서(매출)"/>
      <sheetName val="세금계산서(매입)"/>
      <sheetName val="거래처자료등록"/>
      <sheetName val="사업자세금계산서(목록)"/>
      <sheetName val="사업자세금계산서(총액)"/>
      <sheetName val="개인세금계산서(목록)"/>
      <sheetName val="개인세금계산서(총액)"/>
      <sheetName val="계산서(비과세총액)"/>
      <sheetName val="입금표자동작성"/>
      <sheetName val="입금표직접작성"/>
      <sheetName val="거래명세서자동출력"/>
      <sheetName val="거래명세서입력하기"/>
      <sheetName val="라벨(사업장주소택배)"/>
      <sheetName val="라벨(기타주소택배)"/>
      <sheetName val="라벨(매입사업자번호)"/>
      <sheetName val="라벨(매출사업자번호)"/>
      <sheetName val="라벨(사업장주소우편)"/>
      <sheetName val="라벨(기타주소우편)"/>
      <sheetName val="우편봉투(인쇄용)"/>
      <sheetName val="우편봉투(일반용)"/>
      <sheetName val="존칭어목록등록"/>
      <sheetName val="회사기본자료"/>
      <sheetName val="세무서코드"/>
      <sheetName val="신고분기설정참고"/>
      <sheetName val="우편번호"/>
      <sheetName val="설명"/>
    </sheetNames>
    <sheetDataSet>
      <sheetData sheetId="0"/>
      <sheetData sheetId="1"/>
      <sheetData sheetId="2"/>
      <sheetData sheetId="3">
        <row r="6">
          <cell r="A6" t="str">
            <v>(유)무림건설</v>
          </cell>
        </row>
        <row r="7">
          <cell r="A7" t="str">
            <v>(주)대승디엔아이</v>
          </cell>
        </row>
        <row r="8">
          <cell r="A8" t="str">
            <v>상토</v>
          </cell>
        </row>
        <row r="9">
          <cell r="A9" t="str">
            <v>창명산업건설</v>
          </cell>
        </row>
        <row r="10">
          <cell r="A10" t="str">
            <v>통</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2">
          <cell r="C2" t="str">
            <v>2000년 1기 예정</v>
          </cell>
          <cell r="D2" t="str">
            <v>영수</v>
          </cell>
          <cell r="E2" t="str">
            <v>건설</v>
          </cell>
          <cell r="F2" t="str">
            <v>가구</v>
          </cell>
          <cell r="G2" t="str">
            <v>강원은행</v>
          </cell>
          <cell r="I2" t="str">
            <v>건설공무</v>
          </cell>
          <cell r="J2" t="str">
            <v>일반</v>
          </cell>
        </row>
        <row r="3">
          <cell r="C3" t="str">
            <v>2000년 1기 예정</v>
          </cell>
          <cell r="D3" t="str">
            <v>청구</v>
          </cell>
          <cell r="E3" t="str">
            <v>서비스</v>
          </cell>
          <cell r="F3" t="str">
            <v>강구조물</v>
          </cell>
          <cell r="G3" t="str">
            <v>경기은행</v>
          </cell>
          <cell r="I3" t="str">
            <v>톱</v>
          </cell>
          <cell r="J3">
            <v>350</v>
          </cell>
        </row>
        <row r="4">
          <cell r="C4" t="str">
            <v>2000년 1기 확정</v>
          </cell>
          <cell r="F4" t="str">
            <v>건설자재</v>
          </cell>
          <cell r="G4" t="str">
            <v>경남은행</v>
          </cell>
          <cell r="I4" t="str">
            <v>망치</v>
          </cell>
          <cell r="J4">
            <v>400</v>
          </cell>
        </row>
        <row r="5">
          <cell r="C5" t="str">
            <v>2000년 1기 확정</v>
          </cell>
          <cell r="F5" t="str">
            <v>건축공사</v>
          </cell>
          <cell r="G5" t="str">
            <v>광주은행</v>
          </cell>
        </row>
        <row r="6">
          <cell r="C6" t="str">
            <v>2000년 2기 예정</v>
          </cell>
          <cell r="D6" t="str">
            <v>결제</v>
          </cell>
          <cell r="F6" t="str">
            <v>건축물조립</v>
          </cell>
          <cell r="G6" t="str">
            <v>국민은행</v>
          </cell>
        </row>
        <row r="7">
          <cell r="C7" t="str">
            <v>2000년 2기 예정</v>
          </cell>
          <cell r="D7" t="str">
            <v>미결</v>
          </cell>
          <cell r="F7" t="str">
            <v>건축자재</v>
          </cell>
          <cell r="G7" t="str">
            <v>기업은행</v>
          </cell>
        </row>
        <row r="8">
          <cell r="C8" t="str">
            <v>2000년 2기 확정</v>
          </cell>
          <cell r="F8" t="str">
            <v>건축자재판매</v>
          </cell>
          <cell r="G8" t="str">
            <v>농협</v>
          </cell>
        </row>
        <row r="9">
          <cell r="C9" t="str">
            <v>2000년 2기 확정</v>
          </cell>
          <cell r="F9" t="str">
            <v>구조보강</v>
          </cell>
          <cell r="G9" t="str">
            <v>대구은행</v>
          </cell>
        </row>
        <row r="10">
          <cell r="C10" t="str">
            <v>2001년 1기 예정</v>
          </cell>
          <cell r="D10" t="str">
            <v>송금</v>
          </cell>
          <cell r="F10" t="str">
            <v>기계설비공사</v>
          </cell>
          <cell r="G10" t="str">
            <v>보람은행</v>
          </cell>
        </row>
        <row r="11">
          <cell r="C11" t="str">
            <v>2001년 1기 예정</v>
          </cell>
          <cell r="D11" t="str">
            <v>현금</v>
          </cell>
          <cell r="F11" t="str">
            <v>난방</v>
          </cell>
          <cell r="G11" t="str">
            <v>부산은행</v>
          </cell>
        </row>
        <row r="12">
          <cell r="C12" t="str">
            <v>2001년 1기 확정</v>
          </cell>
          <cell r="D12" t="str">
            <v>기타</v>
          </cell>
          <cell r="F12" t="str">
            <v>내장공사</v>
          </cell>
          <cell r="G12" t="str">
            <v>산업은행</v>
          </cell>
        </row>
        <row r="13">
          <cell r="C13" t="str">
            <v>2001년 1기 확정</v>
          </cell>
          <cell r="F13" t="str">
            <v>도장</v>
          </cell>
          <cell r="G13" t="str">
            <v>서울은행</v>
          </cell>
        </row>
        <row r="14">
          <cell r="C14" t="str">
            <v>2001년 2기 예정</v>
          </cell>
          <cell r="F14" t="str">
            <v>미장방수</v>
          </cell>
          <cell r="G14" t="str">
            <v>수협</v>
          </cell>
        </row>
        <row r="15">
          <cell r="C15" t="str">
            <v>2001년 2기 예정</v>
          </cell>
          <cell r="F15" t="str">
            <v>배관</v>
          </cell>
          <cell r="G15" t="str">
            <v>시티은행</v>
          </cell>
        </row>
        <row r="16">
          <cell r="C16" t="str">
            <v>2001년 2기 확정</v>
          </cell>
          <cell r="F16" t="str">
            <v>보링</v>
          </cell>
          <cell r="G16" t="str">
            <v>신한은행</v>
          </cell>
        </row>
        <row r="17">
          <cell r="C17" t="str">
            <v>2001년 2기 확정</v>
          </cell>
          <cell r="F17" t="str">
            <v>비계</v>
          </cell>
          <cell r="G17" t="str">
            <v>외환은행</v>
          </cell>
        </row>
        <row r="18">
          <cell r="C18" t="str">
            <v>2002년 1기 예정</v>
          </cell>
          <cell r="F18" t="str">
            <v>비계구조물해체</v>
          </cell>
          <cell r="G18" t="str">
            <v>우체국</v>
          </cell>
        </row>
        <row r="19">
          <cell r="C19" t="str">
            <v>2002년 1기 예정</v>
          </cell>
          <cell r="F19" t="str">
            <v>사업경영및관리자문</v>
          </cell>
          <cell r="G19" t="str">
            <v>장기신용은행</v>
          </cell>
        </row>
        <row r="20">
          <cell r="C20" t="str">
            <v>2002년 1기 확정</v>
          </cell>
          <cell r="F20" t="str">
            <v>산업설비</v>
          </cell>
          <cell r="G20" t="str">
            <v>전북은행</v>
          </cell>
        </row>
        <row r="21">
          <cell r="C21" t="str">
            <v>2002년 1기 확정</v>
          </cell>
          <cell r="F21" t="str">
            <v>상하수도</v>
          </cell>
          <cell r="G21" t="str">
            <v>제일은행</v>
          </cell>
        </row>
        <row r="22">
          <cell r="C22" t="str">
            <v>2002년 2기 예정</v>
          </cell>
          <cell r="F22" t="str">
            <v>석공</v>
          </cell>
          <cell r="G22" t="str">
            <v>제주은행</v>
          </cell>
        </row>
        <row r="23">
          <cell r="C23" t="str">
            <v>2002년 2기 예정</v>
          </cell>
          <cell r="F23" t="str">
            <v>석재</v>
          </cell>
          <cell r="G23" t="str">
            <v>조흥은행</v>
          </cell>
        </row>
        <row r="24">
          <cell r="C24" t="str">
            <v>2002년 2기 확정</v>
          </cell>
          <cell r="F24" t="str">
            <v>설비공사</v>
          </cell>
          <cell r="G24" t="str">
            <v>주택은행</v>
          </cell>
        </row>
        <row r="25">
          <cell r="C25" t="str">
            <v>2002년 2기 확정</v>
          </cell>
          <cell r="F25" t="str">
            <v>소방설비공사</v>
          </cell>
          <cell r="G25" t="str">
            <v>축협</v>
          </cell>
        </row>
        <row r="26">
          <cell r="C26" t="str">
            <v>2003년 1기 예정</v>
          </cell>
          <cell r="F26" t="str">
            <v>수도공사</v>
          </cell>
          <cell r="G26" t="str">
            <v>평화은행</v>
          </cell>
        </row>
        <row r="27">
          <cell r="C27" t="str">
            <v>2003년 1기 예정</v>
          </cell>
          <cell r="F27" t="str">
            <v>수중</v>
          </cell>
          <cell r="G27" t="str">
            <v>한빛은행</v>
          </cell>
        </row>
        <row r="28">
          <cell r="C28" t="str">
            <v>2003년 1기 확정</v>
          </cell>
          <cell r="F28" t="str">
            <v>승강기</v>
          </cell>
        </row>
        <row r="29">
          <cell r="C29" t="str">
            <v>2003년 1기 확정</v>
          </cell>
          <cell r="F29" t="str">
            <v>시설물유지</v>
          </cell>
        </row>
        <row r="30">
          <cell r="C30" t="str">
            <v>2003년 2기 예정</v>
          </cell>
          <cell r="F30" t="str">
            <v>실내건축</v>
          </cell>
        </row>
        <row r="31">
          <cell r="C31" t="str">
            <v>2003년 2기 예정</v>
          </cell>
          <cell r="F31" t="str">
            <v>실내장식</v>
          </cell>
        </row>
        <row r="32">
          <cell r="C32" t="str">
            <v>2003년 2기 확정</v>
          </cell>
          <cell r="F32" t="str">
            <v>알미늄</v>
          </cell>
        </row>
        <row r="33">
          <cell r="C33" t="str">
            <v>2003년 2기 확정</v>
          </cell>
          <cell r="F33" t="str">
            <v>오폐수처리시설시공</v>
          </cell>
        </row>
        <row r="34">
          <cell r="C34" t="str">
            <v>2004년 1기 예정</v>
          </cell>
          <cell r="F34" t="str">
            <v>온실</v>
          </cell>
        </row>
        <row r="35">
          <cell r="C35" t="str">
            <v>2004년 1기 예정</v>
          </cell>
          <cell r="F35" t="str">
            <v>유리</v>
          </cell>
        </row>
        <row r="36">
          <cell r="C36" t="str">
            <v>2004년 1기 확정</v>
          </cell>
          <cell r="F36" t="str">
            <v>의장공사</v>
          </cell>
        </row>
        <row r="37">
          <cell r="C37" t="str">
            <v>2004년 1기 확정</v>
          </cell>
          <cell r="F37" t="str">
            <v>일반건축공사</v>
          </cell>
        </row>
        <row r="38">
          <cell r="C38" t="str">
            <v>2004년 2기 예정</v>
          </cell>
          <cell r="F38" t="str">
            <v>일반공사</v>
          </cell>
        </row>
        <row r="39">
          <cell r="C39" t="str">
            <v>2004년 2기 예정</v>
          </cell>
          <cell r="F39" t="str">
            <v>일반토목공사</v>
          </cell>
        </row>
        <row r="40">
          <cell r="C40" t="str">
            <v>2004년 2기 확정</v>
          </cell>
          <cell r="F40" t="str">
            <v>장비임대</v>
          </cell>
        </row>
        <row r="41">
          <cell r="C41" t="str">
            <v>2004년 2기 확정</v>
          </cell>
          <cell r="F41" t="str">
            <v>전기공사</v>
          </cell>
        </row>
        <row r="42">
          <cell r="C42" t="str">
            <v>2005년 1기 예정</v>
          </cell>
          <cell r="F42" t="str">
            <v>전기통신공사</v>
          </cell>
        </row>
        <row r="43">
          <cell r="C43" t="str">
            <v>2005년 1기 예정</v>
          </cell>
          <cell r="F43" t="str">
            <v>조경공사</v>
          </cell>
        </row>
        <row r="44">
          <cell r="C44" t="str">
            <v>2005년 1기 확정</v>
          </cell>
          <cell r="F44" t="str">
            <v>조경설계</v>
          </cell>
        </row>
        <row r="45">
          <cell r="C45" t="str">
            <v>2005년 1기 확정</v>
          </cell>
          <cell r="F45" t="str">
            <v>조경시설물</v>
          </cell>
        </row>
        <row r="46">
          <cell r="C46" t="str">
            <v>2005년 2기 예정</v>
          </cell>
          <cell r="F46" t="str">
            <v>조경식재</v>
          </cell>
        </row>
        <row r="47">
          <cell r="C47" t="str">
            <v>2005년 2기 예정</v>
          </cell>
          <cell r="F47" t="str">
            <v>조적</v>
          </cell>
        </row>
        <row r="48">
          <cell r="C48" t="str">
            <v>2005년 2기 확정</v>
          </cell>
          <cell r="F48" t="str">
            <v>주택</v>
          </cell>
        </row>
        <row r="49">
          <cell r="C49" t="str">
            <v>2005년 2기 확정</v>
          </cell>
          <cell r="F49" t="str">
            <v>주택사업</v>
          </cell>
        </row>
        <row r="50">
          <cell r="F50" t="str">
            <v>주택신축판매</v>
          </cell>
        </row>
        <row r="51">
          <cell r="F51" t="str">
            <v>준설</v>
          </cell>
        </row>
        <row r="52">
          <cell r="F52" t="str">
            <v>지붕</v>
          </cell>
        </row>
        <row r="53">
          <cell r="F53" t="str">
            <v>지하수설비공사</v>
          </cell>
        </row>
        <row r="54">
          <cell r="F54" t="str">
            <v>창호</v>
          </cell>
        </row>
        <row r="55">
          <cell r="F55" t="str">
            <v>철강재설치공사</v>
          </cell>
        </row>
        <row r="56">
          <cell r="F56" t="str">
            <v>철구조물</v>
          </cell>
        </row>
        <row r="57">
          <cell r="F57" t="str">
            <v>철도궤도</v>
          </cell>
        </row>
        <row r="58">
          <cell r="F58" t="str">
            <v>철물</v>
          </cell>
        </row>
        <row r="59">
          <cell r="F59" t="str">
            <v>철콘</v>
          </cell>
        </row>
        <row r="60">
          <cell r="F60" t="str">
            <v>테라조타일</v>
          </cell>
        </row>
        <row r="61">
          <cell r="F61" t="str">
            <v>토공</v>
          </cell>
        </row>
        <row r="62">
          <cell r="F62" t="str">
            <v>토목건축공사업</v>
          </cell>
        </row>
        <row r="63">
          <cell r="F63" t="str">
            <v>토목공사</v>
          </cell>
        </row>
        <row r="64">
          <cell r="F64" t="str">
            <v>토사석채취</v>
          </cell>
        </row>
        <row r="65">
          <cell r="F65" t="str">
            <v>특수방수</v>
          </cell>
        </row>
        <row r="66">
          <cell r="F66" t="str">
            <v>특수철강구조물</v>
          </cell>
        </row>
        <row r="67">
          <cell r="F67" t="str">
            <v>포장</v>
          </cell>
        </row>
      </sheetData>
      <sheetData sheetId="25"/>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교량전기"/>
      <sheetName val="SG"/>
    </sheetNames>
    <sheetDataSet>
      <sheetData sheetId="0"/>
      <sheetData sheetId="1"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세금계산서관리"/>
      <sheetName val="세금계산서(매출)"/>
      <sheetName val="세금계산서(매입)"/>
      <sheetName val="거래처자료등록"/>
      <sheetName val="사업자세금계산서(목록)"/>
      <sheetName val="사업자세금계산서(총액)"/>
      <sheetName val="개인세금계산서(목록)"/>
      <sheetName val="개인세금계산서(총액)"/>
      <sheetName val="계산서(비과세총액)"/>
      <sheetName val="입금표자동작성"/>
      <sheetName val="입금표직접작성"/>
      <sheetName val="거래명세서자동출력"/>
      <sheetName val="거래명세서입력하기"/>
      <sheetName val="라벨(사업장주소택배)"/>
      <sheetName val="라벨(기타주소택배)"/>
      <sheetName val="라벨(매입사업자번호)"/>
      <sheetName val="라벨(매출사업자번호)"/>
      <sheetName val="라벨(사업장주소우편)"/>
      <sheetName val="라벨(기타주소우편)"/>
      <sheetName val="우편봉투(인쇄용)"/>
      <sheetName val="우편봉투(일반용)"/>
      <sheetName val="존칭어목록등록"/>
      <sheetName val="회사기본자료"/>
      <sheetName val="세무서코드"/>
      <sheetName val="신고분기설정참고"/>
      <sheetName val="우편번호"/>
      <sheetName val="설명"/>
      <sheetName val="단가"/>
      <sheetName val="자재단가"/>
      <sheetName val="노임단가"/>
      <sheetName val="내역서1999.8최종"/>
    </sheetNames>
    <sheetDataSet>
      <sheetData sheetId="0"/>
      <sheetData sheetId="1"/>
      <sheetData sheetId="2"/>
      <sheetData sheetId="3">
        <row r="6">
          <cell r="A6" t="str">
            <v>(유)무림건설</v>
          </cell>
        </row>
        <row r="7">
          <cell r="A7" t="str">
            <v>(주)대승디엔아이</v>
          </cell>
        </row>
        <row r="8">
          <cell r="A8" t="str">
            <v>상토</v>
          </cell>
        </row>
        <row r="9">
          <cell r="A9" t="str">
            <v>창명산업건설</v>
          </cell>
        </row>
        <row r="10">
          <cell r="A10" t="str">
            <v>통</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2">
          <cell r="C2" t="str">
            <v>2000년 1기 예정</v>
          </cell>
          <cell r="D2" t="str">
            <v>영수</v>
          </cell>
          <cell r="E2" t="str">
            <v>건설</v>
          </cell>
          <cell r="F2" t="str">
            <v>가구</v>
          </cell>
          <cell r="G2" t="str">
            <v>강원은행</v>
          </cell>
          <cell r="I2" t="str">
            <v>건설공무</v>
          </cell>
          <cell r="J2" t="str">
            <v>일반</v>
          </cell>
        </row>
        <row r="3">
          <cell r="C3" t="str">
            <v>2000년 1기 예정</v>
          </cell>
          <cell r="D3" t="str">
            <v>청구</v>
          </cell>
          <cell r="E3" t="str">
            <v>서비스</v>
          </cell>
          <cell r="F3" t="str">
            <v>강구조물</v>
          </cell>
          <cell r="G3" t="str">
            <v>경기은행</v>
          </cell>
          <cell r="I3" t="str">
            <v>톱</v>
          </cell>
          <cell r="J3">
            <v>350</v>
          </cell>
        </row>
        <row r="4">
          <cell r="C4" t="str">
            <v>2000년 1기 확정</v>
          </cell>
          <cell r="F4" t="str">
            <v>건설자재</v>
          </cell>
          <cell r="G4" t="str">
            <v>경남은행</v>
          </cell>
          <cell r="I4" t="str">
            <v>망치</v>
          </cell>
          <cell r="J4">
            <v>400</v>
          </cell>
        </row>
        <row r="5">
          <cell r="C5" t="str">
            <v>2000년 1기 확정</v>
          </cell>
          <cell r="F5" t="str">
            <v>건축공사</v>
          </cell>
          <cell r="G5" t="str">
            <v>광주은행</v>
          </cell>
        </row>
        <row r="6">
          <cell r="C6" t="str">
            <v>2000년 2기 예정</v>
          </cell>
          <cell r="D6" t="str">
            <v>결제</v>
          </cell>
          <cell r="F6" t="str">
            <v>건축물조립</v>
          </cell>
          <cell r="G6" t="str">
            <v>국민은행</v>
          </cell>
        </row>
        <row r="7">
          <cell r="C7" t="str">
            <v>2000년 2기 예정</v>
          </cell>
          <cell r="D7" t="str">
            <v>미결</v>
          </cell>
          <cell r="F7" t="str">
            <v>건축자재</v>
          </cell>
          <cell r="G7" t="str">
            <v>기업은행</v>
          </cell>
        </row>
        <row r="8">
          <cell r="C8" t="str">
            <v>2000년 2기 확정</v>
          </cell>
          <cell r="F8" t="str">
            <v>건축자재판매</v>
          </cell>
          <cell r="G8" t="str">
            <v>농협</v>
          </cell>
        </row>
        <row r="9">
          <cell r="C9" t="str">
            <v>2000년 2기 확정</v>
          </cell>
          <cell r="F9" t="str">
            <v>구조보강</v>
          </cell>
          <cell r="G9" t="str">
            <v>대구은행</v>
          </cell>
        </row>
        <row r="10">
          <cell r="C10" t="str">
            <v>2001년 1기 예정</v>
          </cell>
          <cell r="D10" t="str">
            <v>송금</v>
          </cell>
          <cell r="F10" t="str">
            <v>기계설비공사</v>
          </cell>
          <cell r="G10" t="str">
            <v>보람은행</v>
          </cell>
        </row>
        <row r="11">
          <cell r="C11" t="str">
            <v>2001년 1기 예정</v>
          </cell>
          <cell r="D11" t="str">
            <v>현금</v>
          </cell>
          <cell r="F11" t="str">
            <v>난방</v>
          </cell>
          <cell r="G11" t="str">
            <v>부산은행</v>
          </cell>
        </row>
        <row r="12">
          <cell r="C12" t="str">
            <v>2001년 1기 확정</v>
          </cell>
          <cell r="D12" t="str">
            <v>기타</v>
          </cell>
          <cell r="F12" t="str">
            <v>내장공사</v>
          </cell>
          <cell r="G12" t="str">
            <v>산업은행</v>
          </cell>
        </row>
        <row r="13">
          <cell r="C13" t="str">
            <v>2001년 1기 확정</v>
          </cell>
          <cell r="F13" t="str">
            <v>도장</v>
          </cell>
          <cell r="G13" t="str">
            <v>서울은행</v>
          </cell>
        </row>
        <row r="14">
          <cell r="C14" t="str">
            <v>2001년 2기 예정</v>
          </cell>
          <cell r="F14" t="str">
            <v>미장방수</v>
          </cell>
          <cell r="G14" t="str">
            <v>수협</v>
          </cell>
        </row>
        <row r="15">
          <cell r="C15" t="str">
            <v>2001년 2기 예정</v>
          </cell>
          <cell r="F15" t="str">
            <v>배관</v>
          </cell>
          <cell r="G15" t="str">
            <v>시티은행</v>
          </cell>
        </row>
        <row r="16">
          <cell r="C16" t="str">
            <v>2001년 2기 확정</v>
          </cell>
          <cell r="F16" t="str">
            <v>보링</v>
          </cell>
          <cell r="G16" t="str">
            <v>신한은행</v>
          </cell>
        </row>
        <row r="17">
          <cell r="C17" t="str">
            <v>2001년 2기 확정</v>
          </cell>
          <cell r="F17" t="str">
            <v>비계</v>
          </cell>
          <cell r="G17" t="str">
            <v>외환은행</v>
          </cell>
        </row>
        <row r="18">
          <cell r="C18" t="str">
            <v>2002년 1기 예정</v>
          </cell>
          <cell r="F18" t="str">
            <v>비계구조물해체</v>
          </cell>
          <cell r="G18" t="str">
            <v>우체국</v>
          </cell>
        </row>
        <row r="19">
          <cell r="C19" t="str">
            <v>2002년 1기 예정</v>
          </cell>
          <cell r="F19" t="str">
            <v>사업경영및관리자문</v>
          </cell>
          <cell r="G19" t="str">
            <v>장기신용은행</v>
          </cell>
        </row>
        <row r="20">
          <cell r="C20" t="str">
            <v>2002년 1기 확정</v>
          </cell>
          <cell r="F20" t="str">
            <v>산업설비</v>
          </cell>
          <cell r="G20" t="str">
            <v>전북은행</v>
          </cell>
        </row>
        <row r="21">
          <cell r="C21" t="str">
            <v>2002년 1기 확정</v>
          </cell>
          <cell r="F21" t="str">
            <v>상하수도</v>
          </cell>
          <cell r="G21" t="str">
            <v>제일은행</v>
          </cell>
        </row>
        <row r="22">
          <cell r="C22" t="str">
            <v>2002년 2기 예정</v>
          </cell>
          <cell r="F22" t="str">
            <v>석공</v>
          </cell>
          <cell r="G22" t="str">
            <v>제주은행</v>
          </cell>
        </row>
        <row r="23">
          <cell r="C23" t="str">
            <v>2002년 2기 예정</v>
          </cell>
          <cell r="F23" t="str">
            <v>석재</v>
          </cell>
          <cell r="G23" t="str">
            <v>조흥은행</v>
          </cell>
        </row>
        <row r="24">
          <cell r="C24" t="str">
            <v>2002년 2기 확정</v>
          </cell>
          <cell r="F24" t="str">
            <v>설비공사</v>
          </cell>
          <cell r="G24" t="str">
            <v>주택은행</v>
          </cell>
        </row>
        <row r="25">
          <cell r="C25" t="str">
            <v>2002년 2기 확정</v>
          </cell>
          <cell r="F25" t="str">
            <v>소방설비공사</v>
          </cell>
          <cell r="G25" t="str">
            <v>축협</v>
          </cell>
        </row>
        <row r="26">
          <cell r="C26" t="str">
            <v>2003년 1기 예정</v>
          </cell>
          <cell r="F26" t="str">
            <v>수도공사</v>
          </cell>
          <cell r="G26" t="str">
            <v>평화은행</v>
          </cell>
        </row>
        <row r="27">
          <cell r="C27" t="str">
            <v>2003년 1기 예정</v>
          </cell>
          <cell r="F27" t="str">
            <v>수중</v>
          </cell>
          <cell r="G27" t="str">
            <v>한빛은행</v>
          </cell>
        </row>
        <row r="28">
          <cell r="C28" t="str">
            <v>2003년 1기 확정</v>
          </cell>
          <cell r="F28" t="str">
            <v>승강기</v>
          </cell>
        </row>
        <row r="29">
          <cell r="C29" t="str">
            <v>2003년 1기 확정</v>
          </cell>
          <cell r="F29" t="str">
            <v>시설물유지</v>
          </cell>
        </row>
        <row r="30">
          <cell r="C30" t="str">
            <v>2003년 2기 예정</v>
          </cell>
          <cell r="F30" t="str">
            <v>실내건축</v>
          </cell>
        </row>
        <row r="31">
          <cell r="C31" t="str">
            <v>2003년 2기 예정</v>
          </cell>
          <cell r="F31" t="str">
            <v>실내장식</v>
          </cell>
        </row>
        <row r="32">
          <cell r="C32" t="str">
            <v>2003년 2기 확정</v>
          </cell>
          <cell r="F32" t="str">
            <v>알미늄</v>
          </cell>
        </row>
        <row r="33">
          <cell r="C33" t="str">
            <v>2003년 2기 확정</v>
          </cell>
          <cell r="F33" t="str">
            <v>오폐수처리시설시공</v>
          </cell>
        </row>
        <row r="34">
          <cell r="C34" t="str">
            <v>2004년 1기 예정</v>
          </cell>
          <cell r="F34" t="str">
            <v>온실</v>
          </cell>
        </row>
        <row r="35">
          <cell r="C35" t="str">
            <v>2004년 1기 예정</v>
          </cell>
          <cell r="F35" t="str">
            <v>유리</v>
          </cell>
        </row>
        <row r="36">
          <cell r="C36" t="str">
            <v>2004년 1기 확정</v>
          </cell>
          <cell r="F36" t="str">
            <v>의장공사</v>
          </cell>
        </row>
        <row r="37">
          <cell r="C37" t="str">
            <v>2004년 1기 확정</v>
          </cell>
          <cell r="F37" t="str">
            <v>일반건축공사</v>
          </cell>
        </row>
        <row r="38">
          <cell r="C38" t="str">
            <v>2004년 2기 예정</v>
          </cell>
          <cell r="F38" t="str">
            <v>일반공사</v>
          </cell>
        </row>
        <row r="39">
          <cell r="C39" t="str">
            <v>2004년 2기 예정</v>
          </cell>
          <cell r="F39" t="str">
            <v>일반토목공사</v>
          </cell>
        </row>
        <row r="40">
          <cell r="C40" t="str">
            <v>2004년 2기 확정</v>
          </cell>
          <cell r="F40" t="str">
            <v>장비임대</v>
          </cell>
        </row>
        <row r="41">
          <cell r="C41" t="str">
            <v>2004년 2기 확정</v>
          </cell>
          <cell r="F41" t="str">
            <v>전기공사</v>
          </cell>
        </row>
        <row r="42">
          <cell r="C42" t="str">
            <v>2005년 1기 예정</v>
          </cell>
          <cell r="F42" t="str">
            <v>전기통신공사</v>
          </cell>
        </row>
        <row r="43">
          <cell r="C43" t="str">
            <v>2005년 1기 예정</v>
          </cell>
          <cell r="F43" t="str">
            <v>조경공사</v>
          </cell>
        </row>
        <row r="44">
          <cell r="C44" t="str">
            <v>2005년 1기 확정</v>
          </cell>
          <cell r="F44" t="str">
            <v>조경설계</v>
          </cell>
        </row>
        <row r="45">
          <cell r="C45" t="str">
            <v>2005년 1기 확정</v>
          </cell>
          <cell r="F45" t="str">
            <v>조경시설물</v>
          </cell>
        </row>
        <row r="46">
          <cell r="C46" t="str">
            <v>2005년 2기 예정</v>
          </cell>
          <cell r="F46" t="str">
            <v>조경식재</v>
          </cell>
        </row>
        <row r="47">
          <cell r="C47" t="str">
            <v>2005년 2기 예정</v>
          </cell>
          <cell r="F47" t="str">
            <v>조적</v>
          </cell>
        </row>
        <row r="48">
          <cell r="C48" t="str">
            <v>2005년 2기 확정</v>
          </cell>
          <cell r="F48" t="str">
            <v>주택</v>
          </cell>
        </row>
        <row r="49">
          <cell r="C49" t="str">
            <v>2005년 2기 확정</v>
          </cell>
          <cell r="F49" t="str">
            <v>주택사업</v>
          </cell>
        </row>
        <row r="50">
          <cell r="F50" t="str">
            <v>주택신축판매</v>
          </cell>
        </row>
        <row r="51">
          <cell r="F51" t="str">
            <v>준설</v>
          </cell>
        </row>
        <row r="52">
          <cell r="F52" t="str">
            <v>지붕</v>
          </cell>
        </row>
        <row r="53">
          <cell r="F53" t="str">
            <v>지하수설비공사</v>
          </cell>
        </row>
        <row r="54">
          <cell r="F54" t="str">
            <v>창호</v>
          </cell>
        </row>
        <row r="55">
          <cell r="F55" t="str">
            <v>철강재설치공사</v>
          </cell>
        </row>
        <row r="56">
          <cell r="F56" t="str">
            <v>철구조물</v>
          </cell>
        </row>
        <row r="57">
          <cell r="F57" t="str">
            <v>철도궤도</v>
          </cell>
        </row>
        <row r="58">
          <cell r="F58" t="str">
            <v>철물</v>
          </cell>
        </row>
        <row r="59">
          <cell r="F59" t="str">
            <v>철콘</v>
          </cell>
        </row>
        <row r="60">
          <cell r="F60" t="str">
            <v>테라조타일</v>
          </cell>
        </row>
        <row r="61">
          <cell r="F61" t="str">
            <v>토공</v>
          </cell>
        </row>
        <row r="62">
          <cell r="F62" t="str">
            <v>토목건축공사업</v>
          </cell>
        </row>
        <row r="63">
          <cell r="F63" t="str">
            <v>토목공사</v>
          </cell>
        </row>
        <row r="64">
          <cell r="F64" t="str">
            <v>토사석채취</v>
          </cell>
        </row>
        <row r="65">
          <cell r="F65" t="str">
            <v>특수방수</v>
          </cell>
        </row>
        <row r="66">
          <cell r="F66" t="str">
            <v>특수철강구조물</v>
          </cell>
        </row>
        <row r="67">
          <cell r="F67" t="str">
            <v>포장</v>
          </cell>
        </row>
      </sheetData>
      <sheetData sheetId="25"/>
      <sheetData sheetId="26"/>
      <sheetData sheetId="27" refreshError="1"/>
      <sheetData sheetId="28" refreshError="1"/>
      <sheetData sheetId="29" refreshError="1"/>
      <sheetData sheetId="3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계수시트"/>
      <sheetName val="산출내역서"/>
      <sheetName val="원가"/>
      <sheetName val="신고분기설정참고"/>
      <sheetName val="거래처자료등록"/>
    </sheetNames>
    <sheetDataSet>
      <sheetData sheetId="0"/>
      <sheetData sheetId="1"/>
      <sheetData sheetId="2">
        <row r="3">
          <cell r="H3">
            <v>463842064.03999996</v>
          </cell>
          <cell r="J3">
            <v>925731989</v>
          </cell>
          <cell r="L3">
            <v>15765899</v>
          </cell>
        </row>
      </sheetData>
      <sheetData sheetId="3" refreshError="1"/>
      <sheetData sheetId="4"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중기조종사 단위단가"/>
      <sheetName val="원가"/>
    </sheetNames>
    <sheetDataSet>
      <sheetData sheetId="0">
        <row r="1">
          <cell r="B1">
            <v>47845</v>
          </cell>
        </row>
        <row r="2">
          <cell r="B2">
            <v>31972</v>
          </cell>
        </row>
        <row r="3">
          <cell r="B3">
            <v>50133</v>
          </cell>
        </row>
        <row r="4">
          <cell r="B4">
            <v>41444</v>
          </cell>
        </row>
        <row r="5">
          <cell r="B5">
            <v>41152</v>
          </cell>
        </row>
        <row r="6">
          <cell r="B6">
            <v>268</v>
          </cell>
        </row>
        <row r="7">
          <cell r="B7">
            <v>611</v>
          </cell>
        </row>
      </sheetData>
      <sheetData sheetId="1"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표층포설및다짐"/>
      <sheetName val="호안블록운반비"/>
      <sheetName val="배면매트설치"/>
      <sheetName val="콘크리트깨기"/>
      <sheetName val="보조기층포설및다짐"/>
      <sheetName val="상호참고자료"/>
      <sheetName val="회사기본자료"/>
      <sheetName val="공사기본내용입력"/>
      <sheetName val="발주처자료입력"/>
      <sheetName val="하자보증자료"/>
      <sheetName val="기술자관련자료"/>
      <sheetName val="중기조종사 단위단가"/>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현장경비"/>
      <sheetName val="Sheet1"/>
    </sheetNames>
    <sheetDataSet>
      <sheetData sheetId="0"/>
      <sheetData sheetId="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관경별우수집계"/>
      <sheetName val="관기초재료"/>
      <sheetName val="관로토공집계"/>
      <sheetName val="관로토공"/>
      <sheetName val="관기초"/>
      <sheetName val="관기초검토"/>
      <sheetName val="우수관연장산출서"/>
      <sheetName val="물집"/>
      <sheetName val="조명시설"/>
    </sheetNames>
    <sheetDataSet>
      <sheetData sheetId="0"/>
      <sheetData sheetId="1" refreshError="1"/>
      <sheetData sheetId="2" refreshError="1"/>
      <sheetData sheetId="3"/>
      <sheetData sheetId="4" refreshError="1"/>
      <sheetData sheetId="5"/>
      <sheetData sheetId="6"/>
      <sheetData sheetId="7" refreshError="1"/>
      <sheetData sheetId="8"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관경별우수집계"/>
      <sheetName val="관기초재료"/>
      <sheetName val="관로토공집계"/>
      <sheetName val="관로토공"/>
      <sheetName val="관기초"/>
      <sheetName val="관기초검토"/>
      <sheetName val="우수관연장산출서"/>
      <sheetName val="물집"/>
      <sheetName val="조명시설"/>
      <sheetName val="현장경비"/>
    </sheetNames>
    <sheetDataSet>
      <sheetData sheetId="0"/>
      <sheetData sheetId="1" refreshError="1"/>
      <sheetData sheetId="2" refreshError="1"/>
      <sheetData sheetId="3"/>
      <sheetData sheetId="4" refreshError="1"/>
      <sheetData sheetId="5"/>
      <sheetData sheetId="6"/>
      <sheetData sheetId="7" refreshError="1"/>
      <sheetData sheetId="8" refreshError="1"/>
      <sheetData sheetId="9"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공사내역작성"/>
      <sheetName val="기본자료입력"/>
      <sheetName val="기성실행현황"/>
      <sheetName val="설계예산서"/>
      <sheetName val="도급내역서"/>
      <sheetName val="실행내역서"/>
      <sheetName val="도급실행대비표"/>
      <sheetName val="견적대비표"/>
      <sheetName val="견적품의서"/>
      <sheetName val="내역서표지"/>
      <sheetName val="원가계산서"/>
      <sheetName val="공사예정공정표"/>
      <sheetName val="변경내역서"/>
      <sheetName val="변경실행내역서"/>
      <sheetName val="공사원가계산서"/>
      <sheetName val="원도급자변경설계서"/>
      <sheetName val="하도급비교내역서"/>
      <sheetName val="하도급비교내역서표지"/>
      <sheetName val="하도급비교변경내역서"/>
      <sheetName val="변경설명서"/>
      <sheetName val="변경설계서갑지"/>
      <sheetName val="변경증감(물량)대비표"/>
      <sheetName val="변경증감(금액)대비표"/>
      <sheetName val="변경설계서표지"/>
      <sheetName val="변경내역서간지"/>
      <sheetName val="기성내역서표지"/>
      <sheetName val="기성부분내역서1"/>
      <sheetName val="기성부분내역서2"/>
      <sheetName val="기성부분내역서3"/>
      <sheetName val="기성부분내역서4"/>
      <sheetName val="기성부분내역서5"/>
      <sheetName val="실행기성내역서1"/>
      <sheetName val="실행기성내역서2"/>
      <sheetName val="실행기성내역서3"/>
      <sheetName val="실행기성내역서4"/>
      <sheetName val="실행기성내역서5"/>
      <sheetName val="실행률기성내역서1"/>
      <sheetName val="실행률기성내역서2"/>
      <sheetName val="실행률기성내역서3"/>
      <sheetName val="실행률기성내역서4"/>
      <sheetName val="실행률기성내역서5"/>
      <sheetName val="숫자한글변환"/>
      <sheetName val="파일의이용"/>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ow r="2">
          <cell r="O2" t="str">
            <v>원도급</v>
          </cell>
          <cell r="P2" t="str">
            <v>강구조물공사</v>
          </cell>
        </row>
        <row r="3">
          <cell r="O3" t="str">
            <v>하도급</v>
          </cell>
          <cell r="P3" t="str">
            <v>건축물조립공사</v>
          </cell>
        </row>
        <row r="4">
          <cell r="P4" t="str">
            <v>도장공사</v>
          </cell>
        </row>
        <row r="5">
          <cell r="P5" t="str">
            <v>미장방수공사</v>
          </cell>
        </row>
        <row r="6">
          <cell r="P6" t="str">
            <v>보링그라우팅공사</v>
          </cell>
        </row>
        <row r="7">
          <cell r="P7" t="str">
            <v>비계공사</v>
          </cell>
        </row>
        <row r="8">
          <cell r="P8" t="str">
            <v>상하수도공사</v>
          </cell>
        </row>
        <row r="9">
          <cell r="P9" t="str">
            <v>석공사</v>
          </cell>
        </row>
        <row r="10">
          <cell r="P10" t="str">
            <v>수중공사</v>
          </cell>
        </row>
        <row r="11">
          <cell r="P11" t="str">
            <v>승강기공사</v>
          </cell>
        </row>
        <row r="12">
          <cell r="P12" t="str">
            <v>시설물유지공사</v>
          </cell>
        </row>
        <row r="13">
          <cell r="P13" t="str">
            <v>실내건축공사</v>
          </cell>
        </row>
        <row r="14">
          <cell r="P14" t="str">
            <v>온실공사</v>
          </cell>
        </row>
        <row r="15">
          <cell r="P15" t="str">
            <v>조경시설물공사</v>
          </cell>
        </row>
        <row r="16">
          <cell r="P16" t="str">
            <v>조경식재공사</v>
          </cell>
        </row>
        <row r="17">
          <cell r="P17" t="str">
            <v>조적공사</v>
          </cell>
        </row>
        <row r="18">
          <cell r="P18" t="str">
            <v>지붕공사</v>
          </cell>
        </row>
        <row r="19">
          <cell r="P19" t="str">
            <v>창호공사</v>
          </cell>
        </row>
        <row r="20">
          <cell r="P20" t="str">
            <v>철도궤도공사</v>
          </cell>
        </row>
        <row r="21">
          <cell r="P21" t="str">
            <v>철물공사</v>
          </cell>
        </row>
        <row r="22">
          <cell r="P22" t="str">
            <v>철근콘크리트공사</v>
          </cell>
        </row>
        <row r="23">
          <cell r="P23" t="str">
            <v>토공사</v>
          </cell>
        </row>
        <row r="24">
          <cell r="P24" t="str">
            <v>포장공사</v>
          </cell>
        </row>
      </sheetData>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공사내역작성"/>
      <sheetName val="기본자료입력"/>
      <sheetName val="기성실행현황"/>
      <sheetName val="설계예산서"/>
      <sheetName val="도급내역서"/>
      <sheetName val="실행내역서"/>
      <sheetName val="도급실행대비표"/>
      <sheetName val="견적대비표"/>
      <sheetName val="견적품의서"/>
      <sheetName val="내역서표지"/>
      <sheetName val="원가계산서"/>
      <sheetName val="공사예정공정표"/>
      <sheetName val="변경내역서"/>
      <sheetName val="변경실행내역서"/>
      <sheetName val="공사원가계산서"/>
      <sheetName val="원도급자변경설계서"/>
      <sheetName val="하도급비교내역서"/>
      <sheetName val="하도급비교내역서표지"/>
      <sheetName val="하도급비교변경내역서"/>
      <sheetName val="변경설명서"/>
      <sheetName val="변경설계서갑지"/>
      <sheetName val="변경증감(물량)대비표"/>
      <sheetName val="변경증감(금액)대비표"/>
      <sheetName val="변경설계서표지"/>
      <sheetName val="변경내역서간지"/>
      <sheetName val="기성내역서표지"/>
      <sheetName val="기성부분내역서1"/>
      <sheetName val="기성부분내역서2"/>
      <sheetName val="기성부분내역서3"/>
      <sheetName val="기성부분내역서4"/>
      <sheetName val="기성부분내역서5"/>
      <sheetName val="실행기성내역서1"/>
      <sheetName val="실행기성내역서2"/>
      <sheetName val="실행기성내역서3"/>
      <sheetName val="실행기성내역서4"/>
      <sheetName val="실행기성내역서5"/>
      <sheetName val="실행률기성내역서1"/>
      <sheetName val="실행률기성내역서2"/>
      <sheetName val="실행률기성내역서3"/>
      <sheetName val="실행률기성내역서4"/>
      <sheetName val="실행률기성내역서5"/>
      <sheetName val="숫자한글변환"/>
      <sheetName val="파일의이용"/>
      <sheetName val="조명시설"/>
      <sheetName val="산출금액내역"/>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ow r="2">
          <cell r="O2" t="str">
            <v>원도급</v>
          </cell>
          <cell r="P2" t="str">
            <v>강구조물공사</v>
          </cell>
        </row>
        <row r="3">
          <cell r="O3" t="str">
            <v>하도급</v>
          </cell>
          <cell r="P3" t="str">
            <v>건축물조립공사</v>
          </cell>
        </row>
        <row r="4">
          <cell r="P4" t="str">
            <v>도장공사</v>
          </cell>
        </row>
        <row r="5">
          <cell r="P5" t="str">
            <v>미장방수공사</v>
          </cell>
        </row>
        <row r="6">
          <cell r="P6" t="str">
            <v>보링그라우팅공사</v>
          </cell>
        </row>
        <row r="7">
          <cell r="P7" t="str">
            <v>비계공사</v>
          </cell>
        </row>
        <row r="8">
          <cell r="P8" t="str">
            <v>상하수도공사</v>
          </cell>
        </row>
        <row r="9">
          <cell r="P9" t="str">
            <v>석공사</v>
          </cell>
        </row>
        <row r="10">
          <cell r="P10" t="str">
            <v>수중공사</v>
          </cell>
        </row>
        <row r="11">
          <cell r="P11" t="str">
            <v>승강기공사</v>
          </cell>
        </row>
        <row r="12">
          <cell r="P12" t="str">
            <v>시설물유지공사</v>
          </cell>
        </row>
        <row r="13">
          <cell r="P13" t="str">
            <v>실내건축공사</v>
          </cell>
        </row>
        <row r="14">
          <cell r="P14" t="str">
            <v>온실공사</v>
          </cell>
        </row>
        <row r="15">
          <cell r="P15" t="str">
            <v>조경시설물공사</v>
          </cell>
        </row>
        <row r="16">
          <cell r="P16" t="str">
            <v>조경식재공사</v>
          </cell>
        </row>
        <row r="17">
          <cell r="P17" t="str">
            <v>조적공사</v>
          </cell>
        </row>
        <row r="18">
          <cell r="P18" t="str">
            <v>지붕공사</v>
          </cell>
        </row>
        <row r="19">
          <cell r="P19" t="str">
            <v>창호공사</v>
          </cell>
        </row>
        <row r="20">
          <cell r="P20" t="str">
            <v>철도궤도공사</v>
          </cell>
        </row>
        <row r="21">
          <cell r="P21" t="str">
            <v>철물공사</v>
          </cell>
        </row>
        <row r="22">
          <cell r="P22" t="str">
            <v>철근콘크리트공사</v>
          </cell>
        </row>
        <row r="23">
          <cell r="P23" t="str">
            <v>토공사</v>
          </cell>
        </row>
        <row r="24">
          <cell r="P24" t="str">
            <v>포장공사</v>
          </cell>
        </row>
      </sheetData>
      <sheetData sheetId="43" refreshError="1"/>
      <sheetData sheetId="44"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계수시트"/>
      <sheetName val="파일의이용"/>
    </sheetNames>
    <sheetDataSet>
      <sheetData sheetId="0" refreshError="1">
        <row r="31">
          <cell r="B31">
            <v>481</v>
          </cell>
        </row>
        <row r="32">
          <cell r="B32">
            <v>578</v>
          </cell>
        </row>
        <row r="33">
          <cell r="B33">
            <v>688</v>
          </cell>
        </row>
        <row r="34">
          <cell r="B34">
            <v>803</v>
          </cell>
        </row>
        <row r="35">
          <cell r="B35">
            <v>1156</v>
          </cell>
        </row>
        <row r="37">
          <cell r="B37">
            <v>1606</v>
          </cell>
        </row>
        <row r="39">
          <cell r="B39">
            <v>18</v>
          </cell>
        </row>
        <row r="42">
          <cell r="B42">
            <v>72</v>
          </cell>
        </row>
        <row r="43">
          <cell r="B43">
            <v>115</v>
          </cell>
        </row>
        <row r="45">
          <cell r="B45">
            <v>127</v>
          </cell>
        </row>
        <row r="46">
          <cell r="B46">
            <v>153</v>
          </cell>
        </row>
        <row r="47">
          <cell r="B47">
            <v>182</v>
          </cell>
        </row>
        <row r="48">
          <cell r="B48">
            <v>213</v>
          </cell>
        </row>
        <row r="49">
          <cell r="B49">
            <v>306</v>
          </cell>
        </row>
        <row r="51">
          <cell r="B51">
            <v>426</v>
          </cell>
        </row>
        <row r="53">
          <cell r="B53">
            <v>4</v>
          </cell>
        </row>
        <row r="56">
          <cell r="B56">
            <v>19</v>
          </cell>
        </row>
        <row r="57">
          <cell r="B57">
            <v>30</v>
          </cell>
        </row>
        <row r="59">
          <cell r="B59">
            <v>92</v>
          </cell>
        </row>
        <row r="60">
          <cell r="B60">
            <v>111</v>
          </cell>
        </row>
        <row r="61">
          <cell r="B61">
            <v>132</v>
          </cell>
        </row>
        <row r="62">
          <cell r="B62">
            <v>154</v>
          </cell>
        </row>
        <row r="63">
          <cell r="B63">
            <v>222</v>
          </cell>
        </row>
        <row r="65">
          <cell r="B65">
            <v>309</v>
          </cell>
        </row>
        <row r="67">
          <cell r="B67">
            <v>3</v>
          </cell>
        </row>
        <row r="70">
          <cell r="B70">
            <v>13</v>
          </cell>
        </row>
        <row r="71">
          <cell r="B71">
            <v>22</v>
          </cell>
        </row>
        <row r="86">
          <cell r="B86">
            <v>30114</v>
          </cell>
        </row>
        <row r="87">
          <cell r="B87">
            <v>400</v>
          </cell>
        </row>
        <row r="88">
          <cell r="B88">
            <v>124</v>
          </cell>
        </row>
        <row r="89">
          <cell r="B89">
            <v>89224</v>
          </cell>
        </row>
        <row r="90">
          <cell r="B90">
            <v>1778</v>
          </cell>
        </row>
        <row r="91">
          <cell r="B91">
            <v>2100</v>
          </cell>
        </row>
        <row r="92">
          <cell r="B92">
            <v>184</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조사가추"/>
      <sheetName val="공사비입력1"/>
      <sheetName val="투안점수"/>
      <sheetName val="자재및인력 (투안)"/>
      <sheetName val="예가표"/>
      <sheetName val="신표지1"/>
      <sheetName val="교량전기"/>
    </sheetNames>
    <sheetDataSet>
      <sheetData sheetId="0" refreshError="1"/>
      <sheetData sheetId="1" refreshError="1"/>
      <sheetData sheetId="2" refreshError="1"/>
      <sheetData sheetId="3" refreshError="1"/>
      <sheetData sheetId="4"/>
      <sheetData sheetId="5"/>
      <sheetData sheetId="6"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연결임시"/>
      <sheetName val="VXXXX"/>
      <sheetName val="장비유류주입6월분"/>
      <sheetName val="장비유류주입7월분"/>
      <sheetName val="Sheet1"/>
      <sheetName val="Sheet2"/>
      <sheetName val="도공품의"/>
      <sheetName val="조달품의"/>
      <sheetName val="조정안"/>
      <sheetName val="투찰총괄"/>
      <sheetName val="기구표"/>
      <sheetName val="영종도"/>
      <sheetName val="A4PO"/>
      <sheetName val="A4LA"/>
      <sheetName val="타사"/>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C0000"/>
      <sheetName val="원하집계"/>
      <sheetName val="세부기준"/>
      <sheetName val="하도총괄"/>
      <sheetName val="원하도"/>
      <sheetName val="투찰"/>
      <sheetName val="표지3"/>
      <sheetName val="집계표 "/>
      <sheetName val="BOQ"/>
      <sheetName val="하도급총괄표 (2)"/>
      <sheetName val="하도사항 (2)"/>
      <sheetName val="부대투찰토공7 (2)"/>
      <sheetName val="부대투찰철콘7 (2)"/>
      <sheetName val="부대투찰토공7"/>
      <sheetName val="부대투찰철콘7"/>
      <sheetName val="갑지"/>
      <sheetName val="가실행7"/>
      <sheetName val="조직도 (2)"/>
      <sheetName val="관리비"/>
      <sheetName val="부대집계7"/>
      <sheetName val="부대토공7"/>
      <sheetName val="부대철콘7 (2)"/>
      <sheetName val="부대철콘7"/>
      <sheetName val="하도급총괄표"/>
      <sheetName val="하도사항"/>
      <sheetName val="견적갑지"/>
      <sheetName val="도급견적내역"/>
      <sheetName val="도급일위대가"/>
      <sheetName val="도급견적실적가대비(기존대285m)"/>
      <sheetName val="도급일위대가실적가대비(기존대285m) "/>
      <sheetName val="내역표지"/>
      <sheetName val="도급표지 "/>
      <sheetName val="부대표지"/>
      <sheetName val="도급표지  (4)"/>
      <sheetName val="부대표지 (4)"/>
      <sheetName val="도급표지  (3)"/>
      <sheetName val="부대표지 (3)"/>
      <sheetName val="도급표지  (2)"/>
      <sheetName val="부대표지 (2)"/>
      <sheetName val="세로"/>
      <sheetName val="토  목"/>
      <sheetName val="조  경"/>
      <sheetName val="전 기"/>
      <sheetName val="건  축"/>
      <sheetName val="건축설비"/>
      <sheetName val="기계"/>
      <sheetName val="제어계측"/>
      <sheetName val="수량산출 "/>
      <sheetName val="배수공"/>
      <sheetName val="내역적용수량"/>
      <sheetName val="자재집계표"/>
      <sheetName val="주요자재집계"/>
      <sheetName val="흄관집계"/>
      <sheetName val="토공"/>
      <sheetName val="2-17"/>
      <sheetName val="터파기집계"/>
      <sheetName val="되메우기집계"/>
      <sheetName val="토공집계"/>
      <sheetName val="콘크리트집계"/>
      <sheetName val="철근집계"/>
      <sheetName val="측구공"/>
      <sheetName val="측구공집계"/>
      <sheetName val="L형측구"/>
      <sheetName val="L형측구집계"/>
      <sheetName val="2-42~52"/>
      <sheetName val="2-53"/>
      <sheetName val="2-54~58"/>
      <sheetName val="U형측구"/>
      <sheetName val="U형측구집계"/>
      <sheetName val="2-62"/>
      <sheetName val="2-63"/>
      <sheetName val="배수관공"/>
      <sheetName val="배수관공집계"/>
      <sheetName val="2-75"/>
      <sheetName val="횡배수량집계"/>
      <sheetName val="2-85"/>
      <sheetName val="2-86..9"/>
      <sheetName val="2-135"/>
      <sheetName val="2-136..168"/>
      <sheetName val="2-169..173"/>
      <sheetName val="2-174..5"/>
      <sheetName val="2-176..180"/>
      <sheetName val="부채도로횡배"/>
      <sheetName val="부채횡배수관"/>
      <sheetName val="2-184..186"/>
      <sheetName val="2-188"/>
      <sheetName val="중분횡배집계표"/>
      <sheetName val="중분흄관산출근거"/>
      <sheetName val="중분횡배산출근거"/>
      <sheetName val="종배수공"/>
      <sheetName val="종배수관집계"/>
      <sheetName val="종배수관 산출근거"/>
      <sheetName val="2-195"/>
      <sheetName val="날개및면벽"/>
      <sheetName val="날개수량집계"/>
      <sheetName val="2-200..202"/>
      <sheetName val="2-203..204"/>
      <sheetName val="종배면벽수량집계"/>
      <sheetName val="207-208"/>
      <sheetName val="집수정공"/>
      <sheetName val="집수정수량집계"/>
      <sheetName val="성토부집수정"/>
      <sheetName val="중분집수정집계표"/>
      <sheetName val="부채집수정"/>
      <sheetName val="집수정현황"/>
      <sheetName val="도수로공"/>
      <sheetName val="도수로수량집계1"/>
      <sheetName val="도수로수량집계2"/>
      <sheetName val="T,L형도수로집계"/>
      <sheetName val="도수로집계"/>
      <sheetName val="집수거집계"/>
      <sheetName val="2-567...588"/>
      <sheetName val="2-567...588 (2)"/>
      <sheetName val="2-589...590"/>
      <sheetName val="2-589...590 (2)"/>
      <sheetName val="2-592...595"/>
      <sheetName val="2-592...595 (2)"/>
      <sheetName val="용배수로공"/>
      <sheetName val="용배수로 집계표"/>
      <sheetName val="용배수로산출"/>
      <sheetName val="교통안전집계표"/>
      <sheetName val="중분대산출근거"/>
      <sheetName val="laroux"/>
      <sheetName val="9902"/>
      <sheetName val="현장경비"/>
      <sheetName val="CONCRETE"/>
      <sheetName val="인건비 "/>
      <sheetName val="입찰"/>
      <sheetName val="현경"/>
      <sheetName val="평가데이터"/>
      <sheetName val="단가"/>
      <sheetName val="계수시트"/>
      <sheetName val="도급내역"/>
      <sheetName val="#REF"/>
      <sheetName val="재노경"/>
      <sheetName val="토공(우물통,기타) "/>
      <sheetName val="SG"/>
      <sheetName val="건축"/>
      <sheetName val="내역서"/>
      <sheetName val="G.R300경비"/>
      <sheetName val="Y-WORK"/>
      <sheetName val="용소리교"/>
      <sheetName val="기계경비(시간당)"/>
      <sheetName val="램머"/>
      <sheetName val="PRESS공사(을)"/>
      <sheetName val="대비"/>
      <sheetName val="지질조사"/>
      <sheetName val="실행대비"/>
      <sheetName val="2@ BOX"/>
      <sheetName val="배수내역"/>
      <sheetName val="슬래브"/>
      <sheetName val="청천내"/>
      <sheetName val="공사개요"/>
      <sheetName val="01"/>
      <sheetName val="TOTAL_BOQ"/>
      <sheetName val="하도급총ꔄ표 (2)"/>
      <sheetName val="BOM"/>
      <sheetName val="투입(관수_건축)"/>
      <sheetName val="작성지침서2)"/>
      <sheetName val="투입(APT500)"/>
      <sheetName val="투입(분당)"/>
      <sheetName val="투입스케쥴양식"/>
      <sheetName val="투입(APT1200)"/>
      <sheetName val="투입(평촌)"/>
      <sheetName val="투입(APT1000)"/>
      <sheetName val="FACTOR"/>
      <sheetName val="총괄-1"/>
      <sheetName val="자재대"/>
      <sheetName val="석축설면"/>
      <sheetName val="99노임단가"/>
      <sheetName val="1. 설계조건 2.단면가정 3. 하중계산"/>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부대tu"/>
      <sheetName val="연결임시"/>
      <sheetName val="내역"/>
      <sheetName val="총괄-1"/>
      <sheetName val="APT"/>
      <sheetName val="대비"/>
      <sheetName val="대상공사(조달청)"/>
      <sheetName val="자료(통합)"/>
      <sheetName val="내역서"/>
      <sheetName val="현장경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도급"/>
      <sheetName val="토공"/>
      <sheetName val="유동표 (2)"/>
      <sheetName val="유동표"/>
      <sheetName val="타공종수량15"/>
      <sheetName val="기존구조물깨기19"/>
      <sheetName val="기존구조물깨기"/>
      <sheetName val="종,횡무대"/>
      <sheetName val="도  쟈32"/>
      <sheetName val="덤프평균운반거리"/>
      <sheetName val="1차덤프"/>
      <sheetName val="2차덤프"/>
      <sheetName val="구간별순성토집계표"/>
      <sheetName val="골재"/>
      <sheetName val="시드"/>
      <sheetName val="발파암분류"/>
      <sheetName val="한림하행선"/>
      <sheetName val="시점부"/>
      <sheetName val="분리하행"/>
      <sheetName val="(종점)"/>
      <sheetName val="한림상행선"/>
      <sheetName val="분리상행"/>
      <sheetName val="터널관리동뒷편"/>
      <sheetName val="병동교차로(ramp-a)"/>
      <sheetName val="병동교차로(ramp-b)"/>
      <sheetName val="병동교차로(ramp-진입로)"/>
      <sheetName val="덕암교차로(ramp-a)"/>
      <sheetName val="덕암교차로(ramp-b)"/>
      <sheetName val="덕암교차로(ramp-c)"/>
      <sheetName val="덕암교차로(ramp-d)"/>
      <sheetName val="주촌IC RAMP-A"/>
      <sheetName val="주촌IC RAMP-B"/>
      <sheetName val="주촌교차로(ramp-c)"/>
      <sheetName val="주촌교차로(ramp-D)"/>
      <sheetName val="주촌교차로(ramp-진입로)"/>
      <sheetName val="토적집계표(전체)"/>
      <sheetName val="토적집계표(병동교차로)"/>
      <sheetName val="토적집계표(덕암교차로)"/>
      <sheetName val="토적집계표(주촌교차로)"/>
      <sheetName val="토적집계표(관리동)"/>
      <sheetName val="사석채움"/>
      <sheetName val="사면보강"/>
      <sheetName val="보호식재수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도급"/>
      <sheetName val="토공"/>
      <sheetName val="유동표 (2)"/>
      <sheetName val="유동표"/>
      <sheetName val="타공종수량15"/>
      <sheetName val="기존구조물깨기19"/>
      <sheetName val="기존구조물깨기"/>
      <sheetName val="종,횡무대"/>
      <sheetName val="도  쟈32"/>
      <sheetName val="덤프평균운반거리"/>
      <sheetName val="1차덤프"/>
      <sheetName val="2차덤프"/>
      <sheetName val="구간별순성토집계표"/>
      <sheetName val="골재"/>
      <sheetName val="시드"/>
      <sheetName val="발파암분류"/>
      <sheetName val="한림하행선"/>
      <sheetName val="시점부"/>
      <sheetName val="분리하행"/>
      <sheetName val="(종점)"/>
      <sheetName val="한림상행선"/>
      <sheetName val="분리상행"/>
      <sheetName val="터널관리동뒷편"/>
      <sheetName val="병동교차로(ramp-a)"/>
      <sheetName val="병동교차로(ramp-b)"/>
      <sheetName val="병동교차로(ramp-진입로)"/>
      <sheetName val="덕암교차로(ramp-a)"/>
      <sheetName val="덕암교차로(ramp-b)"/>
      <sheetName val="덕암교차로(ramp-c)"/>
      <sheetName val="덕암교차로(ramp-d)"/>
      <sheetName val="주촌IC RAMP-A"/>
      <sheetName val="주촌IC RAMP-B"/>
      <sheetName val="주촌교차로(ramp-c)"/>
      <sheetName val="주촌교차로(ramp-D)"/>
      <sheetName val="주촌교차로(ramp-진입로)"/>
      <sheetName val="토적집계표(전체)"/>
      <sheetName val="토적집계표(병동교차로)"/>
      <sheetName val="토적집계표(덕암교차로)"/>
      <sheetName val="토적집계표(주촌교차로)"/>
      <sheetName val="토적집계표(관리동)"/>
      <sheetName val="사석채움"/>
      <sheetName val="사면보강"/>
      <sheetName val="보호식재수량"/>
      <sheetName val="부대t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원가계산"/>
      <sheetName val="노무비단가"/>
    </sheetNames>
    <sheetDataSet>
      <sheetData sheetId="0" refreshError="1"/>
      <sheetData sheetId="1" refreshError="1">
        <row r="2">
          <cell r="B2">
            <v>49667</v>
          </cell>
        </row>
        <row r="28">
          <cell r="B28">
            <v>51545</v>
          </cell>
        </row>
        <row r="72">
          <cell r="B72">
            <v>100</v>
          </cell>
        </row>
        <row r="73">
          <cell r="B73">
            <v>390000</v>
          </cell>
        </row>
        <row r="74">
          <cell r="B74">
            <v>109000</v>
          </cell>
        </row>
        <row r="75">
          <cell r="B75">
            <v>26000</v>
          </cell>
        </row>
        <row r="76">
          <cell r="B76">
            <v>42000</v>
          </cell>
        </row>
      </sheetData>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원가계산"/>
      <sheetName val="노무비단가"/>
      <sheetName val="도급"/>
    </sheetNames>
    <sheetDataSet>
      <sheetData sheetId="0" refreshError="1"/>
      <sheetData sheetId="1" refreshError="1">
        <row r="2">
          <cell r="B2">
            <v>49667</v>
          </cell>
        </row>
        <row r="28">
          <cell r="B28">
            <v>51545</v>
          </cell>
        </row>
        <row r="72">
          <cell r="B72">
            <v>100</v>
          </cell>
        </row>
        <row r="73">
          <cell r="B73">
            <v>390000</v>
          </cell>
        </row>
        <row r="74">
          <cell r="B74">
            <v>109000</v>
          </cell>
        </row>
        <row r="75">
          <cell r="B75">
            <v>26000</v>
          </cell>
        </row>
        <row r="76">
          <cell r="B76">
            <v>42000</v>
          </cell>
        </row>
      </sheetData>
      <sheetData sheetId="2"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총괄내역서"/>
      <sheetName val="미관광장분수"/>
      <sheetName val="중앙광장분수A"/>
      <sheetName val="중앙광장분수B"/>
      <sheetName val="조형물공사"/>
      <sheetName val="전기설비공사"/>
      <sheetName val="기초일위대가"/>
      <sheetName val="단가산출서"/>
      <sheetName val="96노임기준"/>
      <sheetName val="노무비단가"/>
    </sheetNames>
    <sheetDataSet>
      <sheetData sheetId="0"/>
      <sheetData sheetId="1"/>
      <sheetData sheetId="2"/>
      <sheetData sheetId="3"/>
      <sheetData sheetId="4"/>
      <sheetData sheetId="5"/>
      <sheetData sheetId="6"/>
      <sheetData sheetId="7"/>
      <sheetData sheetId="8">
        <row r="28">
          <cell r="A28">
            <v>48933</v>
          </cell>
        </row>
        <row r="67">
          <cell r="A67">
            <v>48028</v>
          </cell>
        </row>
      </sheetData>
      <sheetData sheetId="9"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표지"/>
      <sheetName val="설계설명"/>
      <sheetName val="공정표"/>
      <sheetName val="갑지"/>
      <sheetName val="증감대비표"/>
      <sheetName val="증감 대비표"/>
      <sheetName val="원가계산"/>
      <sheetName val="총괄내역"/>
      <sheetName val="내역"/>
      <sheetName val="자재대"/>
      <sheetName val="일위대가목록"/>
      <sheetName val="일위"/>
      <sheetName val="단가산출목록"/>
      <sheetName val="단가산출"/>
      <sheetName val="단가산출서식"/>
      <sheetName val="기계경비목록"/>
      <sheetName val="노임"/>
      <sheetName val="기계경비"/>
      <sheetName val="기계경비서식"/>
      <sheetName val="내역수량"/>
      <sheetName val="자재집계표"/>
      <sheetName val="공종집계표"/>
      <sheetName val="공종집계표2"/>
      <sheetName val="토적표"/>
      <sheetName val="단위량"/>
      <sheetName val="간지(설명서)"/>
      <sheetName val="간지(일반시방서)"/>
      <sheetName val="간지(특별시방서)"/>
      <sheetName val="간지(내역서)"/>
      <sheetName val="간지(일위대가)"/>
      <sheetName val="간지(단가산출서)"/>
      <sheetName val="간지(노임.기계경비)"/>
      <sheetName val="간지(수량산출 )"/>
      <sheetName val="Sheet3"/>
      <sheetName val="96노임기준"/>
      <sheetName val="평야부단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virus"/>
      <sheetName val="토공1"/>
      <sheetName val="토공2"/>
      <sheetName val="토공3"/>
      <sheetName val="토공4"/>
      <sheetName val="양식지3"/>
      <sheetName val="구조물토공1"/>
      <sheetName val="하천공1"/>
      <sheetName val="하천공2"/>
      <sheetName val="구조물공1"/>
      <sheetName val="포장공1"/>
      <sheetName val="부대공1"/>
      <sheetName val="부대공2"/>
      <sheetName val="부대공3"/>
      <sheetName val="Sheet1"/>
      <sheetName val="상수도1"/>
      <sheetName val="내역"/>
      <sheetName val="단가산출"/>
      <sheetName val="일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XXX"/>
      <sheetName val="수량산출서"/>
      <sheetName val="잔디"/>
      <sheetName val="퇴비"/>
      <sheetName val="일위대가"/>
      <sheetName val="일위목록"/>
      <sheetName val="자재산출"/>
      <sheetName val="원가계산서"/>
      <sheetName val="내역서"/>
      <sheetName val="단가조사"/>
      <sheetName val="참고"/>
      <sheetName val="중기단가"/>
      <sheetName val="단가산출서"/>
      <sheetName val="내역서레인보우"/>
      <sheetName val="내역서동서"/>
      <sheetName val="토공1"/>
      <sheetName val="토공2"/>
      <sheetName val="구조물토공1"/>
      <sheetName val="토공3"/>
    </sheetNames>
    <sheetDataSet>
      <sheetData sheetId="0" refreshError="1"/>
      <sheetData sheetId="1"/>
      <sheetData sheetId="2"/>
      <sheetData sheetId="3"/>
      <sheetData sheetId="4">
        <row r="311">
          <cell r="H311">
            <v>119693</v>
          </cell>
          <cell r="J311">
            <v>3421134</v>
          </cell>
        </row>
        <row r="323">
          <cell r="H323">
            <v>584305</v>
          </cell>
          <cell r="J323">
            <v>9095104</v>
          </cell>
        </row>
        <row r="333">
          <cell r="H333">
            <v>16382</v>
          </cell>
          <cell r="J333">
            <v>177717</v>
          </cell>
        </row>
        <row r="341">
          <cell r="H341">
            <v>5917</v>
          </cell>
          <cell r="J341">
            <v>32421</v>
          </cell>
        </row>
        <row r="353">
          <cell r="H353">
            <v>8657</v>
          </cell>
          <cell r="J353">
            <v>2618</v>
          </cell>
        </row>
        <row r="385">
          <cell r="H385">
            <v>11053281</v>
          </cell>
          <cell r="J385">
            <v>19742497</v>
          </cell>
          <cell r="L385">
            <v>208749</v>
          </cell>
        </row>
      </sheetData>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결재지"/>
      <sheetName val="갑지"/>
      <sheetName val="토공"/>
      <sheetName val="배수공"/>
      <sheetName val="구조물공"/>
      <sheetName val="포장공"/>
      <sheetName val="부대공"/>
      <sheetName val="터널공"/>
      <sheetName val="군부대공사"/>
      <sheetName val="상수도이설공"/>
      <sheetName val="광통신관로공"/>
      <sheetName val="석수IC"/>
      <sheetName val="개착구간"/>
      <sheetName val="부대공Ⅱ"/>
      <sheetName val="직접비"/>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표지"/>
      <sheetName val="설계설명"/>
      <sheetName val="공정표"/>
      <sheetName val="갑지"/>
      <sheetName val="증감대비표"/>
      <sheetName val="증감 대비표"/>
      <sheetName val="원가계산"/>
      <sheetName val="총괄내역"/>
      <sheetName val="내역"/>
      <sheetName val="자재대"/>
      <sheetName val="일위대가목록"/>
      <sheetName val="일위"/>
      <sheetName val="단가산출목록"/>
      <sheetName val="단가산출"/>
      <sheetName val="단가산출서식"/>
      <sheetName val="기계경비목록"/>
      <sheetName val="노임"/>
      <sheetName val="기계경비"/>
      <sheetName val="기계경비서식"/>
      <sheetName val="내역수량"/>
      <sheetName val="자재집계표"/>
      <sheetName val="공종집계표"/>
      <sheetName val="공종집계표2"/>
      <sheetName val="토적표"/>
      <sheetName val="단위량"/>
      <sheetName val="간지(설명서)"/>
      <sheetName val="간지(일반시방서)"/>
      <sheetName val="간지(특별시방서)"/>
      <sheetName val="간지(내역서)"/>
      <sheetName val="간지(일위대가)"/>
      <sheetName val="간지(단가산출서)"/>
      <sheetName val="간지(노임.기계경비)"/>
      <sheetName val="간지(수량산출 )"/>
      <sheetName val="Sheet3"/>
      <sheetName val="수량집계"/>
      <sheetName val="일위대가"/>
      <sheetName val="평야부단가"/>
      <sheetName val="공사비명세서"/>
      <sheetName val="DATA 입력란"/>
      <sheetName val="1. 설계조건 2.단면가정 3. 하중계산"/>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투찰갑"/>
      <sheetName val="투찰갑2"/>
      <sheetName val="결재갑"/>
      <sheetName val="토목"/>
      <sheetName val="토목자재"/>
      <sheetName val="CODE"/>
      <sheetName val="건축갑"/>
      <sheetName val="건축"/>
      <sheetName val="조경"/>
      <sheetName val="기계"/>
      <sheetName val="전기갑"/>
      <sheetName val="전기"/>
      <sheetName val="계장갑"/>
      <sheetName val="계장갑2"/>
      <sheetName val="기자재"/>
      <sheetName val="계장"/>
      <sheetName val="공비입력"/>
      <sheetName val="자재및인력"/>
      <sheetName val="자재및인력투찰"/>
      <sheetName val="적격점수"/>
      <sheetName val="표지"/>
      <sheetName val="예가표"/>
      <sheetName val="CHECK"/>
      <sheetName val="일위"/>
      <sheetName val="내역"/>
      <sheetName val="단가산출"/>
    </sheetNames>
    <sheetDataSet>
      <sheetData sheetId="0" refreshError="1"/>
      <sheetData sheetId="1" refreshError="1"/>
      <sheetData sheetId="2" refreshError="1"/>
      <sheetData sheetId="3" refreshError="1"/>
      <sheetData sheetId="4">
        <row r="6">
          <cell r="P6">
            <v>800</v>
          </cell>
        </row>
        <row r="7">
          <cell r="P7">
            <v>2500</v>
          </cell>
        </row>
        <row r="8">
          <cell r="P8">
            <v>1500</v>
          </cell>
        </row>
        <row r="9">
          <cell r="P9">
            <v>8000</v>
          </cell>
        </row>
        <row r="10">
          <cell r="P10">
            <v>5500</v>
          </cell>
        </row>
        <row r="13">
          <cell r="P13">
            <v>98000</v>
          </cell>
        </row>
        <row r="14">
          <cell r="P14">
            <v>186000</v>
          </cell>
        </row>
        <row r="15">
          <cell r="P15">
            <v>400000</v>
          </cell>
        </row>
        <row r="16">
          <cell r="P16">
            <v>38000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상행선"/>
      <sheetName val="하행선"/>
      <sheetName val="상행+하행"/>
      <sheetName val="표지"/>
      <sheetName val="적용구간표"/>
      <sheetName val="대비집계표"/>
      <sheetName val="비교대비(하행선)"/>
      <sheetName val="비교대비(상행선)"/>
      <sheetName val="토적표"/>
      <sheetName val="분리하행선(토적)"/>
      <sheetName val="분리상행(토적)"/>
      <sheetName val="종점(토적)"/>
      <sheetName val="발파암분류"/>
      <sheetName val="토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표지제목"/>
      <sheetName val="Sheet2"/>
      <sheetName val="공사비표지"/>
      <sheetName val="수량표지"/>
      <sheetName val="단가표지"/>
      <sheetName val="설계설명서"/>
      <sheetName val="일반시방서"/>
      <sheetName val="특별시방서"/>
      <sheetName val="예정공정표"/>
      <sheetName val="증감대비표"/>
      <sheetName val="결재표지"/>
      <sheetName val="총괄공사비"/>
      <sheetName val="내역서"/>
      <sheetName val="내역서적용수량"/>
      <sheetName val="석축공수량집계표"/>
      <sheetName val="위치조서"/>
      <sheetName val="수량산출서"/>
      <sheetName val="단가산출서"/>
      <sheetName val="구조물공1"/>
      <sheetName val="배수및구조물공1"/>
      <sheetName val="2공구산출내역"/>
      <sheetName val="70%"/>
      <sheetName val="토적표"/>
      <sheetName val="Sheet3"/>
      <sheetName val="데리네이타현황"/>
      <sheetName val="기자재비"/>
      <sheetName val="대가"/>
      <sheetName val="기계경비일람"/>
      <sheetName val="단가산출내역(노임부분수정)"/>
      <sheetName val="Macro1"/>
      <sheetName val="내역"/>
      <sheetName val="측량요율"/>
      <sheetName val="도로구조공사비"/>
      <sheetName val="도로토공공사비"/>
      <sheetName val="노무"/>
      <sheetName val="현장조사"/>
      <sheetName val="(전남)시범지구 운영실적 및 결과분석(8월까지)"/>
      <sheetName val="실행을지"/>
      <sheetName val="산근목록"/>
      <sheetName val="사방지구논두렁보강공사착공변경내역서"/>
      <sheetName val="여수토공사비"/>
      <sheetName val="단 box"/>
      <sheetName val="단가"/>
      <sheetName val="수량산출"/>
      <sheetName val="노임단가"/>
      <sheetName val="환율"/>
      <sheetName val="일위목록"/>
      <sheetName val="대가단최종"/>
      <sheetName val="설계예시"/>
      <sheetName val="물가자료"/>
      <sheetName val="일위대가목차"/>
      <sheetName val="DATE"/>
      <sheetName val="단위목록"/>
      <sheetName val="기계경비목록1"/>
      <sheetName val="단가조사"/>
      <sheetName val="※참고자료※"/>
      <sheetName val="익산"/>
      <sheetName val="일위대가(출입)"/>
      <sheetName val="49단가"/>
      <sheetName val="식재일위대가"/>
      <sheetName val="DATA 입력란"/>
      <sheetName val="일위대가표"/>
      <sheetName val="비탈면보호공수량산출"/>
      <sheetName val="단중표"/>
      <sheetName val="소야공정계획표"/>
      <sheetName val="내역서2안"/>
      <sheetName val="전기일위목록"/>
      <sheetName val="외주비"/>
      <sheetName val="일용노임단가"/>
      <sheetName val="참조자료"/>
      <sheetName val="국사봉7,8블록"/>
      <sheetName val="ⴭⴭⴭⴭⴭ"/>
      <sheetName val="노임"/>
      <sheetName val="강병규"/>
      <sheetName val="설계서을"/>
      <sheetName val="차액보증"/>
      <sheetName val="단가산출"/>
      <sheetName val="파일의이용"/>
      <sheetName val="CAUD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
      <sheetName val="N間勞計"/>
      <sheetName val="N間比率"/>
      <sheetName val="N間時率"/>
      <sheetName val="N工數1"/>
      <sheetName val="N工數2"/>
      <sheetName val="N勞計"/>
      <sheetName val="N勞務分"/>
      <sheetName val="N勞務實"/>
      <sheetName val="N勞作"/>
      <sheetName val="N賃率-職"/>
      <sheetName val="A製總"/>
      <sheetName val="I一般比"/>
      <sheetName val="K經配賦"/>
      <sheetName val="K經調整"/>
      <sheetName val="K消耗分"/>
      <sheetName val="K經計"/>
      <sheetName val="IS"/>
      <sheetName val="J間材"/>
      <sheetName val="J輸入計"/>
      <sheetName val="J輸入率1"/>
      <sheetName val="J輸入材"/>
      <sheetName val="J作計"/>
      <sheetName val="J材料量1"/>
      <sheetName val="J材料量2"/>
      <sheetName val="J直材1"/>
      <sheetName val="J直材2"/>
      <sheetName val="J直材3"/>
      <sheetName val="J直材4"/>
      <sheetName val="K減象却"/>
      <sheetName val="증감대비"/>
      <sheetName val="노무비"/>
      <sheetName val="N賃率_職"/>
      <sheetName val="제-노임"/>
      <sheetName val="설직재-1"/>
      <sheetName val="제직재"/>
      <sheetName val="약품설비"/>
      <sheetName val="일위"/>
      <sheetName val="경산"/>
      <sheetName val="직재"/>
      <sheetName val="2공구산출내역"/>
      <sheetName val="예가표"/>
      <sheetName val="제경집계"/>
      <sheetName val="내역"/>
      <sheetName val="노임단가표"/>
      <sheetName val="총괄 CCTV수량"/>
      <sheetName val="일위대가(VDS)"/>
      <sheetName val="mcc일위대가"/>
      <sheetName val="노임"/>
      <sheetName val="6. 직접경비"/>
      <sheetName val="내역서"/>
      <sheetName val="직노"/>
      <sheetName val="단위일위"/>
      <sheetName val="b_balju_cho"/>
      <sheetName val="공조기"/>
      <sheetName val="을"/>
      <sheetName val="단가산출서"/>
      <sheetName val="5.설치내역"/>
      <sheetName val="#REF"/>
      <sheetName val="유동표"/>
      <sheetName val="인건비 "/>
      <sheetName val="20관리비율"/>
      <sheetName val="단가산출2"/>
      <sheetName val="단가 및 재료비"/>
      <sheetName val="단가산출1"/>
      <sheetName val="일위대가"/>
      <sheetName val="단"/>
      <sheetName val="원가 (2)"/>
      <sheetName val="Sheet3"/>
      <sheetName val="work-form"/>
      <sheetName val="2.4 자재단가비교표"/>
      <sheetName val="토사(PE)"/>
      <sheetName val="기초자료입력"/>
      <sheetName val="Total"/>
      <sheetName val="시행후면적"/>
      <sheetName val="수지예산"/>
      <sheetName val="약품공급2"/>
      <sheetName val="EQ-R1"/>
      <sheetName val="Price List"/>
      <sheetName val="품셈표"/>
      <sheetName val="G.R300경비"/>
      <sheetName val="노임단가"/>
      <sheetName val="산출기초(기계터파기)3열"/>
      <sheetName val="전송망집계"/>
      <sheetName val="철거수량(전송)"/>
      <sheetName val="수량산출"/>
      <sheetName val="을지"/>
      <sheetName val="7단가"/>
      <sheetName val="Sheet1"/>
      <sheetName val="DATA"/>
      <sheetName val="데이타"/>
      <sheetName val="일위대가(가설)"/>
      <sheetName val="工완성공사율"/>
      <sheetName val="자재단가"/>
      <sheetName val="재집"/>
      <sheetName val="금액내역서"/>
      <sheetName val="예정(3)"/>
      <sheetName val="동원(3)"/>
      <sheetName val="납부서"/>
      <sheetName val="EP0618"/>
      <sheetName val="단가조사"/>
      <sheetName val="9811"/>
      <sheetName val="갑지"/>
      <sheetName val="집계표"/>
      <sheetName val="일위대가목록"/>
      <sheetName val="일위대가(4층원격)"/>
      <sheetName val="HP1AMLIST"/>
      <sheetName val="청천내"/>
      <sheetName val="CABLE"/>
      <sheetName val="인건비"/>
      <sheetName val="신우"/>
      <sheetName val="공사내역"/>
      <sheetName val="코드표"/>
      <sheetName val="수량 산출서"/>
      <sheetName val="중기사용료"/>
      <sheetName val="EQ"/>
      <sheetName val="여수토공사비"/>
      <sheetName val="Sheet13"/>
      <sheetName val="Sheet14"/>
      <sheetName val="발전기"/>
      <sheetName val="합천내역"/>
      <sheetName val="소요자재명세서"/>
      <sheetName val="노무비명세서"/>
      <sheetName val="수목표준대가"/>
      <sheetName val="남양구조시험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토공1"/>
      <sheetName val="토공2"/>
      <sheetName val="토공3"/>
      <sheetName val="토공4"/>
      <sheetName val="양식지3"/>
      <sheetName val="구조물토공1"/>
      <sheetName val="배수및구조물공1"/>
      <sheetName val="배수및구조물공2"/>
      <sheetName val="하천공1"/>
      <sheetName val="하천공2"/>
      <sheetName val="구조물공1"/>
      <sheetName val="구조물공2"/>
      <sheetName val="포장공1"/>
      <sheetName val="부대공1"/>
      <sheetName val="부대공2"/>
      <sheetName val="부대공3"/>
      <sheetName val="Sheet1"/>
      <sheetName val="상수도1"/>
      <sheetName val="나무식재"/>
      <sheetName val="단가산출서"/>
      <sheetName val="N賃率-職"/>
      <sheetName val="부대내역"/>
      <sheetName val="설계서을"/>
      <sheetName val="DATE"/>
      <sheetName val="단가"/>
      <sheetName val="자갈,시멘트,모래산출"/>
      <sheetName val="DATA 입력란"/>
      <sheetName val="1. 설계조건 2.단면가정 3. 하중계산"/>
      <sheetName val="단면"/>
      <sheetName val="단위수량산출"/>
      <sheetName val="깨기"/>
      <sheetName val="배수공"/>
      <sheetName val="간지"/>
      <sheetName val="요율"/>
      <sheetName val="단가조사"/>
      <sheetName val="교각1"/>
      <sheetName val="Sheet3"/>
      <sheetName val="건축내역"/>
      <sheetName val="재집"/>
      <sheetName val="직재"/>
      <sheetName val="삼동내역서적용수량"/>
      <sheetName val="ABUT수량-A1"/>
      <sheetName val="날개벽"/>
      <sheetName val="부대공"/>
      <sheetName val="토공"/>
      <sheetName val="포장공"/>
      <sheetName val="사업수지"/>
      <sheetName val="수량산출"/>
      <sheetName val="입찰안"/>
      <sheetName val="구조물철거집계 "/>
      <sheetName val="공사비명세서"/>
      <sheetName val="중기사용료목록1"/>
      <sheetName val="현장조사"/>
      <sheetName val="가로등내역서"/>
      <sheetName val="_x0001_"/>
      <sheetName val="설 계"/>
      <sheetName val="목교수량집계"/>
      <sheetName val="1000 DB구축 부표"/>
      <sheetName val="일위대가(출입)"/>
      <sheetName val="지하"/>
      <sheetName val="목차"/>
      <sheetName val="토적계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54">
          <cell r="C254" t="str">
            <v>레 미 콘 타 설 ( 소 형 ) : ㎥당</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일위대가집계표"/>
      <sheetName val="일위"/>
      <sheetName val="단산(사용분)집계표"/>
      <sheetName val="중기사용료"/>
      <sheetName val="Sheet7"/>
      <sheetName val="Sheet8"/>
      <sheetName val="Sheet9"/>
      <sheetName val="Sheet10"/>
      <sheetName val="Sheet11"/>
      <sheetName val="Sheet12"/>
      <sheetName val="Sheet13"/>
      <sheetName val="Sheet14"/>
      <sheetName val="Sheet15"/>
      <sheetName val="Sheet16"/>
      <sheetName val="구조물공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실행내역"/>
      <sheetName val="산출근거"/>
      <sheetName val="노임"/>
      <sheetName val="표층포설및다짐"/>
      <sheetName val="일위"/>
    </sheetNames>
    <sheetDataSet>
      <sheetData sheetId="0"/>
      <sheetData sheetId="1"/>
      <sheetData sheetId="2">
        <row r="7">
          <cell r="E7">
            <v>93000</v>
          </cell>
        </row>
        <row r="45">
          <cell r="E45">
            <v>50000</v>
          </cell>
        </row>
      </sheetData>
      <sheetData sheetId="3" refreshError="1"/>
      <sheetData sheetId="4"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ook3"/>
      <sheetName val="관로토공수량산출"/>
      <sheetName val="#REF"/>
      <sheetName val="노임"/>
      <sheetName val="신천3호용수로"/>
      <sheetName val="단위수량"/>
      <sheetName val="용수지선토적"/>
      <sheetName val="지급자재"/>
      <sheetName val="일위"/>
      <sheetName val="내역"/>
      <sheetName val="단가산출"/>
      <sheetName val="계림(함평)"/>
      <sheetName val="계림(장성)"/>
      <sheetName val="도로토적"/>
      <sheetName val="준검 내역서"/>
      <sheetName val="깨기"/>
      <sheetName val="구조물"/>
      <sheetName val="집계"/>
      <sheetName val="3BL공동구 수량"/>
      <sheetName val="도근좌표"/>
      <sheetName val="최적단면"/>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일위대가"/>
      <sheetName val="참고"/>
      <sheetName val="이식"/>
      <sheetName val="일위대가 (목록)"/>
      <sheetName val="원가계산"/>
      <sheetName val="단가조사"/>
      <sheetName val="수량산출서"/>
      <sheetName val="Sheet5"/>
      <sheetName val="Sheet6"/>
      <sheetName val="Sheet7"/>
      <sheetName val="Sheet8"/>
      <sheetName val="Sheet9"/>
      <sheetName val="Sheet10"/>
      <sheetName val="Sheet11"/>
      <sheetName val="Sheet12"/>
      <sheetName val="Sheet13"/>
      <sheetName val="Sheet14"/>
      <sheetName val="Sheet15"/>
      <sheetName val="Sheet16"/>
      <sheetName val="Module1"/>
      <sheetName val="Sheet1"/>
    </sheetNames>
    <sheetDataSet>
      <sheetData sheetId="0" refreshError="1"/>
      <sheetData sheetId="1">
        <row r="3">
          <cell r="A3">
            <v>400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결재지"/>
      <sheetName val="갑지"/>
      <sheetName val="토공"/>
      <sheetName val="배수공"/>
      <sheetName val="구조물공"/>
      <sheetName val="포장공"/>
      <sheetName val="부대공"/>
      <sheetName val="터널공"/>
      <sheetName val="군부대공사"/>
      <sheetName val="상수도이설공"/>
      <sheetName val="광통신관로공"/>
      <sheetName val="석수IC"/>
      <sheetName val="개착구간"/>
      <sheetName val="부대공Ⅱ"/>
      <sheetName val="직접비"/>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단가"/>
      <sheetName val="단가결정"/>
      <sheetName val="단가조사"/>
      <sheetName val="수목일위"/>
      <sheetName val="수목집계"/>
      <sheetName val="내역서토탈"/>
      <sheetName val="내역장군"/>
      <sheetName val="수량장군"/>
      <sheetName val="내역대령"/>
      <sheetName val="수량대령"/>
      <sheetName val="내역공원"/>
      <sheetName val="수량공원"/>
      <sheetName val="내역아"/>
      <sheetName val="수량아"/>
      <sheetName val="울타리"/>
      <sheetName val="시설물일위"/>
      <sheetName val="참고"/>
    </sheetNames>
    <sheetDataSet>
      <sheetData sheetId="0" refreshError="1"/>
      <sheetData sheetId="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가로표지"/>
      <sheetName val="예정공정"/>
      <sheetName val="설계서"/>
      <sheetName val="공사원가"/>
      <sheetName val="총괄내역"/>
      <sheetName val="폐기물내역"/>
      <sheetName val="내역합계"/>
      <sheetName val="내역"/>
      <sheetName val="수량(지주,비료)"/>
      <sheetName val="수량(시설물) (2)"/>
      <sheetName val="수량(시설물)"/>
      <sheetName val="일위목록"/>
      <sheetName val="일위대가"/>
      <sheetName val="기초일위"/>
      <sheetName val="수목단가"/>
      <sheetName val="시설단가"/>
      <sheetName val="노임단가"/>
      <sheetName val="중기사용목록"/>
      <sheetName val="중기사용"/>
      <sheetName val="산출근거목록"/>
      <sheetName val="산출근거"/>
      <sheetName val="중기산출"/>
      <sheetName val="식재공단위수량산출서"/>
      <sheetName val="시설공단위수량산출서"/>
      <sheetName val="철거수량산출"/>
      <sheetName val="철거산출집계표"/>
      <sheetName val="단가"/>
      <sheetName val="N賃率-職"/>
      <sheetName val="시설물일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식재인부"/>
      <sheetName val="N賃率-職"/>
    </sheetNames>
    <sheetDataSet>
      <sheetData sheetId="0" refreshError="1"/>
      <sheetData sheetId="1"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코드"/>
      <sheetName val="DATA"/>
      <sheetName val="VXXXXXX"/>
      <sheetName val="4.배관총괄"/>
      <sheetName val="-1.hotair"/>
      <sheetName val="-2.htm"/>
      <sheetName val="-3.hw"/>
      <sheetName val="-4.dope"/>
      <sheetName val="-5.damc"/>
      <sheetName val="-6.dew"/>
      <sheetName val="-7.foil"/>
      <sheetName val="-8.brine"/>
      <sheetName val="-9.2stm"/>
      <sheetName val="-10.7ia"/>
      <sheetName val="-11.7pa"/>
      <sheetName val="-12.cow"/>
      <sheetName val="-13.chw"/>
      <sheetName val="-14.fw"/>
      <sheetName val="-15.air duct"/>
      <sheetName val="-16.UT'Y"/>
      <sheetName val="Sheet1"/>
      <sheetName val="실행(표지,갑,을)"/>
      <sheetName val="총관리비"/>
      <sheetName val="식재인부"/>
    </sheetNames>
    <sheetDataSet>
      <sheetData sheetId="0" refreshError="1">
        <row r="4">
          <cell r="I4" t="str">
            <v>A000</v>
          </cell>
          <cell r="J4" t="str">
            <v>대표이사실</v>
          </cell>
          <cell r="K4" t="str">
            <v>H</v>
          </cell>
        </row>
        <row r="5">
          <cell r="I5" t="str">
            <v>A010</v>
          </cell>
          <cell r="J5" t="str">
            <v>감사실</v>
          </cell>
          <cell r="K5" t="str">
            <v>H</v>
          </cell>
        </row>
        <row r="6">
          <cell r="I6" t="str">
            <v>A015</v>
          </cell>
          <cell r="J6" t="str">
            <v>임원실</v>
          </cell>
          <cell r="K6" t="str">
            <v>H</v>
          </cell>
        </row>
        <row r="7">
          <cell r="I7" t="str">
            <v>A020</v>
          </cell>
          <cell r="J7" t="str">
            <v>기획조정팀</v>
          </cell>
          <cell r="K7" t="str">
            <v>H</v>
          </cell>
        </row>
        <row r="8">
          <cell r="I8" t="str">
            <v>A021</v>
          </cell>
          <cell r="J8" t="str">
            <v>경영개선팀</v>
          </cell>
          <cell r="K8" t="str">
            <v>H</v>
          </cell>
        </row>
        <row r="9">
          <cell r="I9" t="str">
            <v>A026</v>
          </cell>
          <cell r="J9" t="str">
            <v>법제팀</v>
          </cell>
          <cell r="K9" t="str">
            <v>H</v>
          </cell>
        </row>
        <row r="10">
          <cell r="I10" t="str">
            <v>A030</v>
          </cell>
          <cell r="J10" t="str">
            <v>시스템개발팀</v>
          </cell>
          <cell r="K10" t="str">
            <v>H</v>
          </cell>
        </row>
        <row r="11">
          <cell r="I11" t="str">
            <v>A040</v>
          </cell>
          <cell r="J11" t="str">
            <v>기술연구소</v>
          </cell>
          <cell r="K11" t="str">
            <v>H</v>
          </cell>
        </row>
        <row r="12">
          <cell r="I12" t="str">
            <v>A041</v>
          </cell>
          <cell r="J12" t="str">
            <v>주택품질팀</v>
          </cell>
          <cell r="K12" t="str">
            <v>JD</v>
          </cell>
        </row>
        <row r="13">
          <cell r="I13" t="str">
            <v>A042</v>
          </cell>
          <cell r="J13" t="str">
            <v>일산A/S</v>
          </cell>
          <cell r="K13" t="str">
            <v>JD</v>
          </cell>
        </row>
        <row r="14">
          <cell r="I14" t="str">
            <v>A045</v>
          </cell>
          <cell r="J14" t="str">
            <v>시험실</v>
          </cell>
          <cell r="K14" t="str">
            <v>H</v>
          </cell>
        </row>
        <row r="15">
          <cell r="I15" t="str">
            <v>A050</v>
          </cell>
          <cell r="J15" t="str">
            <v>인력개발팀</v>
          </cell>
          <cell r="K15" t="str">
            <v>H</v>
          </cell>
        </row>
        <row r="16">
          <cell r="I16" t="str">
            <v>A051</v>
          </cell>
          <cell r="J16" t="str">
            <v>기술관리팀</v>
          </cell>
          <cell r="K16" t="str">
            <v>H</v>
          </cell>
        </row>
        <row r="17">
          <cell r="I17" t="str">
            <v>A060</v>
          </cell>
          <cell r="J17" t="str">
            <v>비상계획팀</v>
          </cell>
          <cell r="K17" t="str">
            <v>H</v>
          </cell>
        </row>
        <row r="18">
          <cell r="I18" t="str">
            <v>A070</v>
          </cell>
          <cell r="J18" t="str">
            <v>자금팀</v>
          </cell>
          <cell r="K18" t="str">
            <v>H</v>
          </cell>
        </row>
        <row r="19">
          <cell r="I19" t="str">
            <v>A080</v>
          </cell>
          <cell r="J19" t="str">
            <v>회계팀</v>
          </cell>
          <cell r="K19" t="str">
            <v>H</v>
          </cell>
        </row>
        <row r="20">
          <cell r="I20" t="str">
            <v>A090</v>
          </cell>
          <cell r="J20" t="str">
            <v>자재팀</v>
          </cell>
          <cell r="K20" t="str">
            <v>H</v>
          </cell>
        </row>
        <row r="21">
          <cell r="I21" t="str">
            <v>A100</v>
          </cell>
          <cell r="J21" t="str">
            <v>외주육성팀</v>
          </cell>
          <cell r="K21" t="str">
            <v>H</v>
          </cell>
        </row>
        <row r="22">
          <cell r="I22" t="str">
            <v>A105</v>
          </cell>
          <cell r="J22" t="str">
            <v>안전환경팀</v>
          </cell>
          <cell r="K22" t="str">
            <v>H</v>
          </cell>
        </row>
        <row r="23">
          <cell r="I23" t="str">
            <v>A110</v>
          </cell>
          <cell r="J23" t="str">
            <v>업무추진팀</v>
          </cell>
          <cell r="K23" t="str">
            <v>TI</v>
          </cell>
        </row>
        <row r="24">
          <cell r="I24" t="str">
            <v>A115</v>
          </cell>
          <cell r="J24" t="str">
            <v>부산지사</v>
          </cell>
          <cell r="K24" t="str">
            <v>H</v>
          </cell>
        </row>
        <row r="25">
          <cell r="I25" t="str">
            <v>A130</v>
          </cell>
          <cell r="J25" t="str">
            <v>해외사업팀</v>
          </cell>
          <cell r="K25" t="str">
            <v>FD</v>
          </cell>
        </row>
        <row r="26">
          <cell r="I26" t="str">
            <v>A131</v>
          </cell>
          <cell r="J26" t="str">
            <v>호치민사무소</v>
          </cell>
          <cell r="K26" t="str">
            <v>FD</v>
          </cell>
        </row>
        <row r="27">
          <cell r="I27" t="str">
            <v>A150</v>
          </cell>
          <cell r="J27" t="str">
            <v>영업개발팀</v>
          </cell>
          <cell r="K27" t="str">
            <v>GI</v>
          </cell>
        </row>
        <row r="28">
          <cell r="I28" t="str">
            <v>A151</v>
          </cell>
          <cell r="J28" t="str">
            <v>전주지사</v>
          </cell>
          <cell r="K28" t="str">
            <v>H</v>
          </cell>
        </row>
        <row r="29">
          <cell r="I29" t="str">
            <v>A155</v>
          </cell>
          <cell r="J29" t="str">
            <v>S O C 팀</v>
          </cell>
          <cell r="K29" t="str">
            <v>TD</v>
          </cell>
        </row>
        <row r="30">
          <cell r="I30" t="str">
            <v>A160</v>
          </cell>
          <cell r="J30" t="str">
            <v>주택사업1팀</v>
          </cell>
          <cell r="K30" t="str">
            <v>JD</v>
          </cell>
        </row>
        <row r="31">
          <cell r="I31" t="str">
            <v>A161</v>
          </cell>
          <cell r="J31" t="str">
            <v>주택사업2팀</v>
          </cell>
          <cell r="K31" t="str">
            <v>JD</v>
          </cell>
        </row>
        <row r="32">
          <cell r="I32" t="str">
            <v>A166</v>
          </cell>
          <cell r="J32" t="str">
            <v>용지개발팀</v>
          </cell>
          <cell r="K32" t="str">
            <v>JD</v>
          </cell>
        </row>
        <row r="33">
          <cell r="I33" t="str">
            <v>A175</v>
          </cell>
          <cell r="J33" t="str">
            <v>주택공사팀</v>
          </cell>
          <cell r="K33" t="str">
            <v>JD</v>
          </cell>
        </row>
        <row r="34">
          <cell r="I34" t="str">
            <v>A176</v>
          </cell>
          <cell r="J34" t="str">
            <v>주택기술팀</v>
          </cell>
          <cell r="K34" t="str">
            <v>JD</v>
          </cell>
        </row>
        <row r="35">
          <cell r="I35" t="str">
            <v>A177</v>
          </cell>
          <cell r="J35" t="str">
            <v>주택마케팅팀</v>
          </cell>
          <cell r="K35" t="str">
            <v>JD</v>
          </cell>
        </row>
        <row r="36">
          <cell r="I36" t="str">
            <v>A191</v>
          </cell>
          <cell r="J36" t="str">
            <v>주택M/H</v>
          </cell>
          <cell r="K36" t="str">
            <v>JD</v>
          </cell>
        </row>
        <row r="37">
          <cell r="I37" t="str">
            <v>AG816-0190</v>
          </cell>
          <cell r="J37" t="str">
            <v>전주평화동 분양</v>
          </cell>
          <cell r="K37" t="str">
            <v>JD</v>
          </cell>
        </row>
        <row r="38">
          <cell r="I38" t="str">
            <v>AG821-0191</v>
          </cell>
          <cell r="J38" t="str">
            <v>군산산북동 분양</v>
          </cell>
          <cell r="K38" t="str">
            <v>JD</v>
          </cell>
        </row>
        <row r="39">
          <cell r="I39" t="str">
            <v>AG822-0191</v>
          </cell>
          <cell r="J39" t="str">
            <v>대전정림동 분양</v>
          </cell>
          <cell r="K39" t="str">
            <v>JD</v>
          </cell>
        </row>
        <row r="40">
          <cell r="I40" t="str">
            <v>AG823-0191</v>
          </cell>
          <cell r="J40" t="str">
            <v>중산1차 분양</v>
          </cell>
          <cell r="K40" t="str">
            <v>JD</v>
          </cell>
        </row>
        <row r="41">
          <cell r="I41" t="str">
            <v>AG824-0191</v>
          </cell>
          <cell r="J41" t="str">
            <v>둔산2차 분양</v>
          </cell>
          <cell r="K41" t="str">
            <v>JD</v>
          </cell>
        </row>
        <row r="42">
          <cell r="I42" t="str">
            <v>AG825-0192</v>
          </cell>
          <cell r="J42" t="str">
            <v>고양화정 분양</v>
          </cell>
          <cell r="K42" t="str">
            <v>JD</v>
          </cell>
        </row>
        <row r="43">
          <cell r="I43" t="str">
            <v>AG826-0192</v>
          </cell>
          <cell r="J43" t="str">
            <v>부산해운대 분양</v>
          </cell>
          <cell r="K43" t="str">
            <v>JD</v>
          </cell>
        </row>
        <row r="44">
          <cell r="I44" t="str">
            <v>AG827-0192</v>
          </cell>
          <cell r="J44" t="str">
            <v>일산2차 분양</v>
          </cell>
          <cell r="K44" t="str">
            <v>JD</v>
          </cell>
        </row>
        <row r="45">
          <cell r="I45" t="str">
            <v>AG828-0192</v>
          </cell>
          <cell r="J45" t="str">
            <v>의왕고천 분양</v>
          </cell>
          <cell r="K45" t="str">
            <v>JD</v>
          </cell>
        </row>
        <row r="46">
          <cell r="I46" t="str">
            <v>AG829-0192</v>
          </cell>
          <cell r="J46" t="str">
            <v>일산3차 분양</v>
          </cell>
          <cell r="K46" t="str">
            <v>JD</v>
          </cell>
        </row>
        <row r="47">
          <cell r="I47" t="str">
            <v>AG831-0193</v>
          </cell>
          <cell r="J47" t="str">
            <v>중산2차 분양</v>
          </cell>
          <cell r="K47" t="str">
            <v>JD</v>
          </cell>
        </row>
        <row r="48">
          <cell r="I48" t="str">
            <v>AG833-0193</v>
          </cell>
          <cell r="J48" t="str">
            <v>충주금릉 분양</v>
          </cell>
          <cell r="K48" t="str">
            <v>JD</v>
          </cell>
        </row>
        <row r="49">
          <cell r="I49" t="str">
            <v>AG834-0193</v>
          </cell>
          <cell r="J49" t="str">
            <v>부산화명 분양</v>
          </cell>
          <cell r="K49" t="str">
            <v>JD</v>
          </cell>
        </row>
        <row r="50">
          <cell r="I50" t="str">
            <v>AG835-0193</v>
          </cell>
          <cell r="J50" t="str">
            <v>분당연립 분양</v>
          </cell>
          <cell r="K50" t="str">
            <v>JD</v>
          </cell>
        </row>
        <row r="51">
          <cell r="I51" t="str">
            <v>AG836-0193</v>
          </cell>
          <cell r="J51" t="str">
            <v>고양능곡 분양</v>
          </cell>
          <cell r="K51" t="str">
            <v>JD</v>
          </cell>
        </row>
        <row r="52">
          <cell r="I52" t="str">
            <v>AG838-0193</v>
          </cell>
          <cell r="J52" t="str">
            <v>부산엄궁 분양</v>
          </cell>
          <cell r="K52" t="str">
            <v>JD</v>
          </cell>
        </row>
        <row r="53">
          <cell r="I53" t="str">
            <v>AG839-0195</v>
          </cell>
          <cell r="J53" t="str">
            <v>대구대명 분양</v>
          </cell>
          <cell r="K53" t="str">
            <v>JD</v>
          </cell>
        </row>
        <row r="54">
          <cell r="I54" t="str">
            <v>AG840-0195</v>
          </cell>
          <cell r="J54" t="str">
            <v>하계연립 분양</v>
          </cell>
          <cell r="K54" t="str">
            <v>JD</v>
          </cell>
        </row>
        <row r="55">
          <cell r="I55" t="str">
            <v>AG841-0195</v>
          </cell>
          <cell r="J55" t="str">
            <v>대림동 분양</v>
          </cell>
          <cell r="K55" t="str">
            <v>JD</v>
          </cell>
        </row>
        <row r="56">
          <cell r="I56" t="str">
            <v>AG841-0196</v>
          </cell>
          <cell r="J56" t="str">
            <v>수원정자 분양</v>
          </cell>
          <cell r="K56" t="str">
            <v>JD</v>
          </cell>
        </row>
        <row r="57">
          <cell r="I57" t="str">
            <v>AG842-0195</v>
          </cell>
          <cell r="J57" t="str">
            <v>남양주덕소 분양</v>
          </cell>
          <cell r="K57" t="str">
            <v>JD</v>
          </cell>
        </row>
        <row r="58">
          <cell r="I58" t="str">
            <v>AG845-0194</v>
          </cell>
          <cell r="J58" t="str">
            <v>상계동 분양</v>
          </cell>
          <cell r="K58" t="str">
            <v>JD</v>
          </cell>
        </row>
        <row r="59">
          <cell r="I59" t="str">
            <v>AG848-0196</v>
          </cell>
          <cell r="J59" t="str">
            <v>안중현화 분양</v>
          </cell>
          <cell r="K59" t="str">
            <v>JD</v>
          </cell>
        </row>
        <row r="60">
          <cell r="I60" t="str">
            <v>AG853*0197</v>
          </cell>
          <cell r="J60" t="str">
            <v>기흥구갈 분양</v>
          </cell>
          <cell r="K60" t="str">
            <v>JD</v>
          </cell>
        </row>
        <row r="61">
          <cell r="I61" t="str">
            <v>AG853-0196</v>
          </cell>
          <cell r="J61" t="str">
            <v>원주단관 분양</v>
          </cell>
          <cell r="K61" t="str">
            <v>JD</v>
          </cell>
        </row>
        <row r="62">
          <cell r="I62" t="str">
            <v>AG854*0197</v>
          </cell>
          <cell r="J62" t="str">
            <v>자체A 분양</v>
          </cell>
          <cell r="K62" t="str">
            <v>JD</v>
          </cell>
        </row>
        <row r="63">
          <cell r="I63" t="str">
            <v>AG891-0190</v>
          </cell>
          <cell r="J63" t="str">
            <v>춘천퇴계 분양</v>
          </cell>
          <cell r="K63" t="str">
            <v>JD</v>
          </cell>
        </row>
        <row r="64">
          <cell r="I64" t="str">
            <v>B019</v>
          </cell>
          <cell r="J64" t="str">
            <v>철구건재(건)</v>
          </cell>
          <cell r="K64" t="str">
            <v>GI</v>
          </cell>
        </row>
        <row r="65">
          <cell r="I65" t="str">
            <v>B020</v>
          </cell>
          <cell r="J65" t="str">
            <v>철구건재(철)</v>
          </cell>
          <cell r="K65" t="str">
            <v>GI</v>
          </cell>
        </row>
        <row r="66">
          <cell r="I66" t="str">
            <v>B022</v>
          </cell>
          <cell r="J66" t="str">
            <v>용인자재창고</v>
          </cell>
          <cell r="K66" t="str">
            <v>H</v>
          </cell>
        </row>
        <row r="67">
          <cell r="I67" t="str">
            <v>B030</v>
          </cell>
          <cell r="J67" t="str">
            <v>토목공사팀</v>
          </cell>
          <cell r="K67" t="str">
            <v>TD</v>
          </cell>
        </row>
        <row r="68">
          <cell r="I68" t="str">
            <v>B035</v>
          </cell>
          <cell r="J68" t="str">
            <v>토목견적팀</v>
          </cell>
          <cell r="K68" t="str">
            <v>TI</v>
          </cell>
        </row>
        <row r="69">
          <cell r="I69" t="str">
            <v>B039</v>
          </cell>
          <cell r="J69" t="str">
            <v>동해리조트추진본부</v>
          </cell>
          <cell r="K69" t="str">
            <v>H</v>
          </cell>
        </row>
        <row r="70">
          <cell r="I70" t="str">
            <v>B040</v>
          </cell>
          <cell r="J70" t="str">
            <v>건축공사팀</v>
          </cell>
          <cell r="K70" t="str">
            <v>GD</v>
          </cell>
        </row>
        <row r="71">
          <cell r="I71" t="str">
            <v>B050</v>
          </cell>
          <cell r="J71" t="str">
            <v>기전팀</v>
          </cell>
          <cell r="K71" t="str">
            <v>GI</v>
          </cell>
        </row>
        <row r="72">
          <cell r="I72" t="str">
            <v>B060</v>
          </cell>
          <cell r="J72" t="str">
            <v>구조설계팀</v>
          </cell>
          <cell r="K72" t="str">
            <v>TI</v>
          </cell>
        </row>
        <row r="73">
          <cell r="I73" t="str">
            <v>B070</v>
          </cell>
          <cell r="J73" t="str">
            <v>토질설계팀</v>
          </cell>
          <cell r="K73" t="str">
            <v>TI</v>
          </cell>
        </row>
        <row r="74">
          <cell r="I74" t="str">
            <v>B080</v>
          </cell>
          <cell r="J74" t="str">
            <v>용역개발팀</v>
          </cell>
          <cell r="K74" t="str">
            <v>Y</v>
          </cell>
        </row>
        <row r="75">
          <cell r="I75" t="str">
            <v>B085</v>
          </cell>
          <cell r="J75" t="str">
            <v>지하공간개발팀</v>
          </cell>
          <cell r="K75" t="str">
            <v>TI</v>
          </cell>
        </row>
        <row r="76">
          <cell r="I76" t="str">
            <v>B150</v>
          </cell>
          <cell r="J76" t="str">
            <v>플랜트사업1팀</v>
          </cell>
          <cell r="K76" t="str">
            <v>PD</v>
          </cell>
        </row>
        <row r="77">
          <cell r="I77" t="str">
            <v>B160</v>
          </cell>
          <cell r="J77" t="str">
            <v>건축견적팀</v>
          </cell>
          <cell r="K77" t="str">
            <v>GI</v>
          </cell>
        </row>
        <row r="78">
          <cell r="I78" t="str">
            <v>B165</v>
          </cell>
          <cell r="J78" t="str">
            <v>주택설계팀</v>
          </cell>
          <cell r="K78" t="str">
            <v>JD</v>
          </cell>
        </row>
        <row r="79">
          <cell r="I79" t="str">
            <v>C000</v>
          </cell>
          <cell r="J79" t="str">
            <v>부회장</v>
          </cell>
          <cell r="K79" t="str">
            <v>H</v>
          </cell>
        </row>
        <row r="80">
          <cell r="I80" t="str">
            <v>C001</v>
          </cell>
          <cell r="J80" t="str">
            <v>사장</v>
          </cell>
          <cell r="K80" t="str">
            <v>H</v>
          </cell>
        </row>
        <row r="81">
          <cell r="I81" t="str">
            <v>C002</v>
          </cell>
          <cell r="J81" t="str">
            <v>민부사장</v>
          </cell>
          <cell r="K81" t="str">
            <v>H</v>
          </cell>
        </row>
        <row r="82">
          <cell r="I82" t="str">
            <v>C003</v>
          </cell>
          <cell r="J82" t="str">
            <v>최부사장</v>
          </cell>
          <cell r="K82" t="str">
            <v>H</v>
          </cell>
        </row>
        <row r="83">
          <cell r="I83" t="str">
            <v>C022</v>
          </cell>
          <cell r="J83" t="str">
            <v>토목본부장</v>
          </cell>
          <cell r="K83" t="str">
            <v>TI</v>
          </cell>
        </row>
        <row r="84">
          <cell r="I84" t="str">
            <v>C024</v>
          </cell>
          <cell r="J84" t="str">
            <v>토목담당</v>
          </cell>
          <cell r="K84" t="str">
            <v>TI</v>
          </cell>
        </row>
        <row r="85">
          <cell r="I85" t="str">
            <v>C025</v>
          </cell>
          <cell r="J85" t="str">
            <v>토목담당</v>
          </cell>
          <cell r="K85" t="str">
            <v>TI</v>
          </cell>
        </row>
        <row r="86">
          <cell r="I86" t="str">
            <v>C031</v>
          </cell>
          <cell r="J86" t="str">
            <v>건축본부장</v>
          </cell>
          <cell r="K86" t="str">
            <v>GI</v>
          </cell>
        </row>
        <row r="87">
          <cell r="I87" t="str">
            <v>C032</v>
          </cell>
          <cell r="J87" t="str">
            <v>주택본부장</v>
          </cell>
          <cell r="K87" t="str">
            <v>JI</v>
          </cell>
        </row>
        <row r="88">
          <cell r="I88" t="str">
            <v>C034</v>
          </cell>
          <cell r="J88" t="str">
            <v>건축영업</v>
          </cell>
          <cell r="K88" t="str">
            <v>GI</v>
          </cell>
        </row>
        <row r="89">
          <cell r="I89" t="str">
            <v>C035</v>
          </cell>
          <cell r="J89" t="str">
            <v>건축공사</v>
          </cell>
          <cell r="K89" t="str">
            <v>GI</v>
          </cell>
        </row>
        <row r="90">
          <cell r="I90" t="str">
            <v>C036</v>
          </cell>
          <cell r="J90" t="str">
            <v>주택사업</v>
          </cell>
          <cell r="K90" t="str">
            <v>JI</v>
          </cell>
        </row>
        <row r="91">
          <cell r="I91" t="str">
            <v>C040</v>
          </cell>
          <cell r="J91" t="str">
            <v>주택공사</v>
          </cell>
          <cell r="K91" t="str">
            <v>JI</v>
          </cell>
        </row>
        <row r="92">
          <cell r="I92" t="str">
            <v>C060</v>
          </cell>
          <cell r="J92" t="str">
            <v>ENG본부장</v>
          </cell>
          <cell r="K92" t="str">
            <v>Y</v>
          </cell>
        </row>
        <row r="93">
          <cell r="I93" t="str">
            <v>C070</v>
          </cell>
          <cell r="J93" t="str">
            <v>업무담당</v>
          </cell>
          <cell r="K93" t="str">
            <v>TI</v>
          </cell>
        </row>
        <row r="94">
          <cell r="I94" t="str">
            <v>C093</v>
          </cell>
          <cell r="J94" t="str">
            <v>해외본부장</v>
          </cell>
          <cell r="K94" t="str">
            <v>FI</v>
          </cell>
        </row>
        <row r="95">
          <cell r="I95" t="str">
            <v>C121</v>
          </cell>
          <cell r="J95" t="str">
            <v>기획담당</v>
          </cell>
          <cell r="K95" t="str">
            <v>H</v>
          </cell>
        </row>
        <row r="96">
          <cell r="I96" t="str">
            <v>C122</v>
          </cell>
          <cell r="J96" t="str">
            <v>지원담당</v>
          </cell>
          <cell r="K96" t="str">
            <v>H</v>
          </cell>
        </row>
        <row r="97">
          <cell r="I97" t="str">
            <v>CG830-0193</v>
          </cell>
          <cell r="J97" t="str">
            <v>삼선재건축 분양</v>
          </cell>
          <cell r="K97" t="str">
            <v>JD</v>
          </cell>
        </row>
        <row r="98">
          <cell r="I98" t="str">
            <v>CG831-0193</v>
          </cell>
          <cell r="J98" t="str">
            <v>석관동재건축 분양</v>
          </cell>
          <cell r="K98" t="str">
            <v>JD</v>
          </cell>
        </row>
        <row r="99">
          <cell r="I99" t="str">
            <v>CG841-0193</v>
          </cell>
          <cell r="J99" t="str">
            <v>이촌동B재건축 분양</v>
          </cell>
          <cell r="K99" t="str">
            <v>JD</v>
          </cell>
        </row>
        <row r="100">
          <cell r="I100" t="str">
            <v>CG843-0194</v>
          </cell>
          <cell r="J100" t="str">
            <v>성내동재건축 분양</v>
          </cell>
          <cell r="K100" t="str">
            <v>JD</v>
          </cell>
        </row>
        <row r="101">
          <cell r="I101" t="str">
            <v>CG849-0195</v>
          </cell>
          <cell r="J101" t="str">
            <v>부산왕자재건축 분양</v>
          </cell>
          <cell r="K101" t="str">
            <v>JD</v>
          </cell>
        </row>
        <row r="102">
          <cell r="I102" t="str">
            <v>CG850-0195</v>
          </cell>
          <cell r="J102" t="str">
            <v>잠실시영재건축 분양</v>
          </cell>
          <cell r="K102" t="str">
            <v>JD</v>
          </cell>
        </row>
        <row r="103">
          <cell r="I103" t="str">
            <v>CG851-0195</v>
          </cell>
          <cell r="J103" t="str">
            <v>서빙고재건축 분양</v>
          </cell>
          <cell r="K103" t="str">
            <v>JD</v>
          </cell>
        </row>
        <row r="104">
          <cell r="I104" t="str">
            <v>CG853-0195</v>
          </cell>
          <cell r="J104" t="str">
            <v>해운대재건축 분양</v>
          </cell>
          <cell r="K104" t="str">
            <v>JD</v>
          </cell>
        </row>
        <row r="105">
          <cell r="I105" t="str">
            <v>CG854-0196</v>
          </cell>
          <cell r="J105" t="str">
            <v>수원구운동재건축 분양</v>
          </cell>
          <cell r="K105" t="str">
            <v>JD</v>
          </cell>
        </row>
        <row r="106">
          <cell r="I106" t="str">
            <v>CG855-0196</v>
          </cell>
          <cell r="J106" t="str">
            <v>등촌제일재건축 분양</v>
          </cell>
          <cell r="K106" t="str">
            <v>JD</v>
          </cell>
        </row>
        <row r="107">
          <cell r="I107" t="str">
            <v>CG856-0196</v>
          </cell>
          <cell r="J107" t="str">
            <v>연세빌라재건축 분양</v>
          </cell>
          <cell r="K107" t="str">
            <v>JD</v>
          </cell>
        </row>
        <row r="108">
          <cell r="I108" t="str">
            <v>CG857*0196</v>
          </cell>
          <cell r="J108" t="str">
            <v>김포고천재건축 분양</v>
          </cell>
          <cell r="K108" t="str">
            <v>JD</v>
          </cell>
        </row>
        <row r="109">
          <cell r="I109" t="str">
            <v>CG858*0197</v>
          </cell>
          <cell r="J109" t="str">
            <v>재건축A 분양</v>
          </cell>
          <cell r="K109" t="str">
            <v>JD</v>
          </cell>
        </row>
        <row r="110">
          <cell r="I110" t="str">
            <v>CG859*0197</v>
          </cell>
          <cell r="J110" t="str">
            <v>재건축B 분양</v>
          </cell>
          <cell r="K110" t="str">
            <v>JD</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계수시트"/>
      <sheetName val="산출내역서"/>
      <sheetName val="코드"/>
    </sheetNames>
    <sheetDataSet>
      <sheetData sheetId="0"/>
      <sheetData sheetId="1"/>
      <sheetData sheetId="2"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산출내역"/>
      <sheetName val="4차원가계산서"/>
      <sheetName val="산출내역서"/>
    </sheetNames>
    <sheetDataSet>
      <sheetData sheetId="0"/>
      <sheetData sheetId="1">
        <row r="3">
          <cell r="H3">
            <v>1528562953</v>
          </cell>
        </row>
      </sheetData>
      <sheetData sheetId="2"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설계예산서"/>
      <sheetName val="표지"/>
      <sheetName val="공사비"/>
      <sheetName val="내역서"/>
      <sheetName val="물량총집계 "/>
      <sheetName val="토적표"/>
      <sheetName val="전개도"/>
      <sheetName val="단가집계"/>
      <sheetName val="단가"/>
      <sheetName val="장비.운반.시험"/>
      <sheetName val="표준단면도"/>
      <sheetName val="위치도"/>
      <sheetName val="Sheet1 (2)"/>
      <sheetName val="4차원가계산서"/>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표지"/>
      <sheetName val="설계설명"/>
      <sheetName val="공정표"/>
      <sheetName val="갑지"/>
      <sheetName val="증감대비표"/>
      <sheetName val="증감 대비표"/>
      <sheetName val="원가계산"/>
      <sheetName val="총괄내역"/>
      <sheetName val="내역"/>
      <sheetName val="자재대"/>
      <sheetName val="일위대가목록"/>
      <sheetName val="일위"/>
      <sheetName val="단가산출목록"/>
      <sheetName val="단가산출"/>
      <sheetName val="단가산출서식"/>
      <sheetName val="기계경비목록"/>
      <sheetName val="노임"/>
      <sheetName val="기계경비"/>
      <sheetName val="기계경비서식"/>
      <sheetName val="내역수량"/>
      <sheetName val="자재집계표"/>
      <sheetName val="공종집계표"/>
      <sheetName val="공종집계표2"/>
      <sheetName val="토적표"/>
      <sheetName val="단위량"/>
      <sheetName val="간지(설명서)"/>
      <sheetName val="간지(일반시방서)"/>
      <sheetName val="간지(특별시방서)"/>
      <sheetName val="간지(내역서)"/>
      <sheetName val="간지(일위대가)"/>
      <sheetName val="간지(단가산출서)"/>
      <sheetName val="간지(노임.기계경비)"/>
      <sheetName val="간지(수량산출 )"/>
      <sheetName val="Sheet3"/>
      <sheetName val="내역서"/>
      <sheetName val="Sheet1"/>
      <sheetName val="토적계산"/>
      <sheetName val="목차"/>
      <sheetName val="4차원가계산서"/>
      <sheetName val="설계서작성 프로그램"/>
      <sheetName val="타공종이기"/>
      <sheetName val="TOTAL3"/>
      <sheetName val="Sheet2"/>
      <sheetName val="산출근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XXXXXX"/>
      <sheetName val="공사원가산출서"/>
      <sheetName val="기성검사조정내역"/>
      <sheetName val="총괄내역서"/>
      <sheetName val="Sheet1"/>
      <sheetName val="내역서"/>
      <sheetName val="내역"/>
    </sheetNames>
    <sheetDataSet>
      <sheetData sheetId="0"/>
      <sheetData sheetId="1" refreshError="1"/>
      <sheetData sheetId="2"/>
      <sheetData sheetId="3"/>
      <sheetData sheetId="4"/>
      <sheetData sheetId="5"/>
      <sheetData sheetId="6">
        <row r="14">
          <cell r="I14">
            <v>18728897298</v>
          </cell>
        </row>
      </sheetData>
      <sheetData sheetId="7"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산출내역서"/>
      <sheetName val="원가계산서"/>
      <sheetName val="원가서"/>
      <sheetName val="Sheet1"/>
      <sheetName val="내역서"/>
    </sheetNames>
    <sheetDataSet>
      <sheetData sheetId="0" refreshError="1"/>
      <sheetData sheetId="1"/>
      <sheetData sheetId="2">
        <row r="4">
          <cell r="D4">
            <v>266493739</v>
          </cell>
        </row>
        <row r="8">
          <cell r="D8">
            <v>53636482</v>
          </cell>
        </row>
        <row r="9">
          <cell r="D9">
            <v>31327595</v>
          </cell>
        </row>
        <row r="10">
          <cell r="D10">
            <v>289484992</v>
          </cell>
        </row>
        <row r="11">
          <cell r="D11">
            <v>23149440</v>
          </cell>
        </row>
        <row r="12">
          <cell r="D12">
            <v>6985909</v>
          </cell>
        </row>
        <row r="15">
          <cell r="D15">
            <v>208697908</v>
          </cell>
        </row>
        <row r="16">
          <cell r="D16">
            <v>397343931</v>
          </cell>
        </row>
        <row r="17">
          <cell r="D17">
            <v>4780000000</v>
          </cell>
        </row>
      </sheetData>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실행내역"/>
      <sheetName val="부대공Ⅱ"/>
    </sheetNames>
    <sheetDataSet>
      <sheetData sheetId="0"/>
      <sheetData sheetId="1"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목차"/>
      <sheetName val="표지"/>
      <sheetName val="원가계산"/>
      <sheetName val="공사비내역서(1)"/>
      <sheetName val="일위대가표"/>
      <sheetName val="배수공"/>
      <sheetName val="구조물공"/>
      <sheetName val="포장공"/>
      <sheetName val="1"/>
      <sheetName val="2"/>
      <sheetName val="3"/>
      <sheetName val="4"/>
      <sheetName val="5"/>
      <sheetName val="6"/>
      <sheetName val="7"/>
      <sheetName val="8"/>
      <sheetName val="9"/>
      <sheetName val="10"/>
      <sheetName val="11"/>
      <sheetName val="12"/>
      <sheetName val="13"/>
      <sheetName val="수량표(집수정)"/>
      <sheetName val="옹벽수량"/>
      <sheetName val="수량표(흄관날개벽)"/>
      <sheetName val="암거재료집계표(총괄)"/>
      <sheetName val="암거재료집계표"/>
      <sheetName val="암거토공"/>
      <sheetName val="암거날개벽토공"/>
      <sheetName val="암거유출입부"/>
      <sheetName val="포장수량(아스콘)"/>
      <sheetName val="배수공총괄(흄관)"/>
      <sheetName val="배수날개벽"/>
      <sheetName val="배수관기초(흄관)"/>
      <sheetName val="토적계산"/>
      <sheetName val="토적계산 (2)"/>
      <sheetName val="Module1"/>
      <sheetName val="Module2"/>
      <sheetName val="원가서"/>
      <sheetName val="신천3호용수로"/>
      <sheetName val="난간벽단위"/>
      <sheetName val="집계표"/>
      <sheetName val="설계예산서"/>
      <sheetName val="Sheet1"/>
      <sheetName val="맨홀깨기"/>
      <sheetName val="내역"/>
      <sheetName val="1. 설계조건 2.단면가정 3. 하중계산"/>
      <sheetName val="DATA 입력란"/>
      <sheetName val="배수통관(좌)"/>
      <sheetName val="포장(수량)-관로부"/>
      <sheetName val="자재운반단가일람표"/>
      <sheetName val="단가산출"/>
      <sheetName val="일위"/>
      <sheetName val="재료집계표"/>
      <sheetName val="MOTOR"/>
      <sheetName val="배수공 시멘트 및 골재량 산출"/>
      <sheetName val="T13(P68~72,78)"/>
      <sheetName val="경율산정.XLS"/>
      <sheetName val="DATA"/>
      <sheetName val="ⴭⴭⴭⴭ"/>
      <sheetName val="DATE"/>
      <sheetName val="외주비"/>
      <sheetName val="유류집계대장"/>
      <sheetName val="중기임차집계표"/>
      <sheetName val="월자금청구집계"/>
      <sheetName val="재료비"/>
      <sheetName val="직영노무비"/>
      <sheetName val="직원급료"/>
      <sheetName val="직원유류수불현황"/>
      <sheetName val="국공유지및사유지"/>
      <sheetName val="원,1,2차물량"/>
      <sheetName val="평균터파기고(1-2,ASP)"/>
      <sheetName val="실행철강하도"/>
      <sheetName val="날개벽수량표"/>
      <sheetName val="계약서"/>
      <sheetName val="도로수량"/>
      <sheetName val="중기조종사 단위단가"/>
      <sheetName val="단위수량"/>
      <sheetName val="Sheet1 (2)"/>
      <sheetName val="견적대비"/>
      <sheetName val="건축내역"/>
      <sheetName val="깨기"/>
      <sheetName val="교각계산"/>
      <sheetName val="SLAB"/>
      <sheetName val="을"/>
      <sheetName val="전기"/>
      <sheetName val="중동공구"/>
      <sheetName val="터파기및재료"/>
      <sheetName val="노임단가"/>
      <sheetName val="자재단가"/>
      <sheetName val="중기일위대가"/>
      <sheetName val="증감대비"/>
      <sheetName val="조명시설"/>
      <sheetName val="경상비"/>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수목집계"/>
      <sheetName val="관수"/>
      <sheetName val="내역서"/>
      <sheetName val="산출내역서"/>
      <sheetName val="목차"/>
    </sheetNames>
    <sheetDataSet>
      <sheetData sheetId="0"/>
      <sheetData sheetId="1"/>
      <sheetData sheetId="2"/>
      <sheetData sheetId="3"/>
      <sheetData sheetId="4"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계약서"/>
      <sheetName val="계약서 (2)"/>
      <sheetName val="보각"/>
      <sheetName val="보납"/>
      <sheetName val="인감"/>
      <sheetName val="견적서"/>
      <sheetName val="착공계"/>
      <sheetName val="표지"/>
      <sheetName val="공정표 (2)"/>
      <sheetName val="내역서 (2)"/>
      <sheetName val="내역서"/>
      <sheetName val="현장"/>
      <sheetName val="재직"/>
      <sheetName val="준공계"/>
      <sheetName val="사진"/>
      <sheetName val="청구서"/>
      <sheetName val="하납"/>
      <sheetName val="하각"/>
      <sheetName val="내역"/>
      <sheetName val="102역사"/>
      <sheetName val="#REF"/>
      <sheetName val="자재대"/>
      <sheetName val="조명시설"/>
      <sheetName val="산출근거"/>
      <sheetName val="1 자원총괄"/>
      <sheetName val="1. 설계조건 2.단면가정 3. 하중계산"/>
      <sheetName val="산출내역서"/>
      <sheetName val="차수공개요"/>
      <sheetName val="목차"/>
      <sheetName val="내역_ver1.0"/>
      <sheetName val="입상내역"/>
      <sheetName val="분뇨"/>
      <sheetName val="타공이기수량"/>
      <sheetName val="편입토지조서"/>
      <sheetName val="건축내역"/>
      <sheetName val="지급자재"/>
      <sheetName val="공사비총괄표"/>
      <sheetName val="바닥판"/>
      <sheetName val="입력DATA"/>
      <sheetName val="지점별강우량"/>
      <sheetName val="XL4Poppy"/>
      <sheetName val="구랑마을 안길정비 공사"/>
      <sheetName val="총괄표"/>
      <sheetName val="주beam"/>
      <sheetName val="7급줄떼"/>
      <sheetName val="입찰안"/>
      <sheetName val="일위대가표"/>
      <sheetName val="시방서"/>
      <sheetName val="200"/>
      <sheetName val="1"/>
      <sheetName val="중기조종사 단위단가"/>
      <sheetName val="골재산출"/>
      <sheetName val="일위대가"/>
      <sheetName val="날개벽수량표"/>
      <sheetName val="수량산출표"/>
      <sheetName val="제수변 수량집계표(보통)"/>
      <sheetName val="원가계산서"/>
      <sheetName val="설계요소"/>
      <sheetName val="일위대가목차"/>
      <sheetName val="토적표"/>
      <sheetName val="참조"/>
      <sheetName val="편입면적총집계표 "/>
      <sheetName val="최적단면"/>
      <sheetName val="총수량집계표"/>
      <sheetName val="품셈TABL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on Module"/>
      <sheetName val="계약서"/>
    </sheetNames>
    <definedNames>
      <definedName name="SignDLG"/>
    </definedNames>
    <sheetDataSet>
      <sheetData sheetId="0" refreshError="1"/>
      <sheetData sheetId="1"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ook3"/>
      <sheetName val="맨홀수량산출"/>
      <sheetName val="지급자재"/>
      <sheetName val="계약서"/>
      <sheetName val="깨기"/>
      <sheetName val="구조물"/>
      <sheetName val="집계"/>
      <sheetName val="내역서"/>
      <sheetName val="대림경상68억"/>
      <sheetName val="바닥판"/>
      <sheetName val="입력DATA"/>
      <sheetName val="3BL공동구 수량"/>
      <sheetName val="200"/>
      <sheetName val="앨범표지"/>
      <sheetName val="오억미만"/>
      <sheetName val="토공사"/>
      <sheetName val="종단계산"/>
      <sheetName val="차수공개요"/>
      <sheetName val="D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총괄-1"/>
      <sheetName val="Sheet1"/>
    </sheetNames>
    <sheetDataSet>
      <sheetData sheetId="0" refreshError="1"/>
      <sheetData sheetId="1"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수량총괄"/>
      <sheetName val="총괄"/>
      <sheetName val="소요자재"/>
      <sheetName val="주요자재총"/>
      <sheetName val="주요자재"/>
      <sheetName val="축제공총괄표"/>
      <sheetName val="축제공집계표"/>
      <sheetName val="토적표(우)"/>
      <sheetName val="호안총괄"/>
      <sheetName val="호안집계"/>
      <sheetName val="통관총괄표"/>
      <sheetName val="통관집계"/>
      <sheetName val="배수통관(좌)"/>
      <sheetName val="배수통관(우)"/>
      <sheetName val="배수문총괄표 산출근거"/>
      <sheetName val="부체집"/>
      <sheetName val="부체토공(좌안)"/>
      <sheetName val="부체토공(2공구)"/>
      <sheetName val="부체콘크리트(1공구)"/>
      <sheetName val="부체콘크리트(2공구)"/>
      <sheetName val="콘크리트깨기"/>
      <sheetName val="철근수량집계표"/>
      <sheetName val="콘크리트수량집계표"/>
      <sheetName val="PILE 및 두부정리 집계표"/>
      <sheetName val="사급자재수량집계표"/>
      <sheetName val="흄관집계표"/>
      <sheetName val="장비운반소요대수"/>
      <sheetName val="토취장토적표"/>
      <sheetName val="토적표(좌)"/>
      <sheetName val="부체토공(1공구)"/>
      <sheetName val="정렬"/>
      <sheetName val="가시설(TYPE-A)"/>
      <sheetName val="1-1평균터파기고(1)"/>
      <sheetName val="맨홀수량산출"/>
      <sheetName val="지급자재"/>
      <sheetName val="수량식"/>
      <sheetName val="직노"/>
      <sheetName val="산출근거"/>
      <sheetName val="총괄-1"/>
      <sheetName val="토공총괄표"/>
      <sheetName val="Sheet1"/>
      <sheetName val="단가산출"/>
      <sheetName val="노임단가"/>
      <sheetName val="입찰안"/>
      <sheetName val="건축내역"/>
      <sheetName val="깨기"/>
      <sheetName val="덕전리"/>
      <sheetName val="T13(P68~72,78)"/>
      <sheetName val="계약서"/>
      <sheetName val="대림경상68억"/>
      <sheetName val="ABUT수량-A1"/>
      <sheetName val="조명시설"/>
      <sheetName val="내역서"/>
      <sheetName val="차수공개요"/>
      <sheetName val="기본단가표"/>
      <sheetName val="#REF"/>
      <sheetName val="날개벽수량표"/>
      <sheetName val="총괄BOQ"/>
      <sheetName val="준검 내역서"/>
      <sheetName val="견적대비"/>
      <sheetName val="하조서"/>
      <sheetName val="토공사"/>
      <sheetName val="갑지"/>
      <sheetName val="설계조건"/>
      <sheetName val="안정계산"/>
      <sheetName val="단면검토"/>
      <sheetName val="현장조사"/>
      <sheetName val="오억미만"/>
      <sheetName val="부대내역"/>
      <sheetName val="종단계산"/>
      <sheetName val="단면별연장"/>
      <sheetName val="평3"/>
      <sheetName val="공사비명세서"/>
      <sheetName val="기계경비일람"/>
      <sheetName val="1"/>
      <sheetName val="자재대"/>
      <sheetName val="우배수"/>
      <sheetName val="콘센트신설"/>
      <sheetName val="수량산출"/>
      <sheetName val="기본일위"/>
      <sheetName val="설계명세서"/>
      <sheetName val="공정코드"/>
      <sheetName val="이토변실(A3-LINE)"/>
      <sheetName val="공사비"/>
      <sheetName val="SLAB&quot;1&quot;"/>
      <sheetName val="일위대가"/>
      <sheetName val="대가목록"/>
      <sheetName val="플랜트 설치"/>
      <sheetName val="순성토"/>
      <sheetName val="단가 및 재료비"/>
      <sheetName val="가시설단위수량"/>
      <sheetName val="SORCE1"/>
      <sheetName val="200"/>
      <sheetName val="영창26"/>
      <sheetName val="일위대가표"/>
      <sheetName val="단재적표"/>
      <sheetName val="noyim"/>
      <sheetName val="CTEMCOST"/>
      <sheetName val="ACUNIT"/>
      <sheetName val="토목단가목록"/>
      <sheetName val="자료입력"/>
      <sheetName val="입력자료(노무비)"/>
      <sheetName val="교각1"/>
      <sheetName val="사급자재"/>
      <sheetName val=" 총괄표"/>
      <sheetName val="암거단위"/>
      <sheetName val="도급내역서(금차분)"/>
      <sheetName val="중기"/>
      <sheetName val="3BL공동구 수량"/>
      <sheetName val="inputdata"/>
      <sheetName val="데리네이타현황"/>
      <sheetName val="범용개발순소요비용"/>
      <sheetName val="교대(A1-A2)"/>
      <sheetName val="설계예산서"/>
      <sheetName val="전기"/>
      <sheetName val="바닥막이1.5"/>
      <sheetName val="부대단위수량"/>
      <sheetName val="지점별강우량"/>
      <sheetName val="내역"/>
      <sheetName val="7급줄떼공"/>
      <sheetName val="unitpric"/>
      <sheetName val="단위수량"/>
      <sheetName val="여과지동"/>
      <sheetName val="기초자료"/>
      <sheetName val="사다리"/>
      <sheetName val="피벗테이블데이터분석"/>
      <sheetName val="평균높이산출근거"/>
      <sheetName val="횡배수관위치조서"/>
      <sheetName val="SIL98"/>
      <sheetName val="계약용량(서포)"/>
      <sheetName val="총공사내역서"/>
      <sheetName val="8.PILE  (돌출)"/>
      <sheetName val="손익분석"/>
      <sheetName val="실행내역 (2)"/>
      <sheetName val="입찰보고"/>
      <sheetName val="수량집계"/>
      <sheetName val="약품공급2"/>
      <sheetName val="2차계약"/>
      <sheetName val="재적표"/>
      <sheetName val="1.취수장"/>
      <sheetName val="(C)원내역"/>
      <sheetName val="간접1"/>
      <sheetName val="별첨1(임금)"/>
      <sheetName val="차액보증"/>
      <sheetName val="토공 total"/>
      <sheetName val="광산내역"/>
      <sheetName val="원가계산서"/>
      <sheetName val="부하자료"/>
      <sheetName val="산근"/>
      <sheetName val="골재산출"/>
      <sheetName val="타공이기수량"/>
      <sheetName val="자재집계표"/>
      <sheetName val="102역사"/>
      <sheetName val="자재단가"/>
      <sheetName val="집계표"/>
      <sheetName val="일위대가목록"/>
      <sheetName val="폐목얽기(5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계약서"/>
      <sheetName val="변경계"/>
      <sheetName val="계각"/>
      <sheetName val="계각변)"/>
      <sheetName val="계납"/>
      <sheetName val="계납 (변)"/>
      <sheetName val="표지"/>
      <sheetName val="공정표"/>
      <sheetName val="내역"/>
      <sheetName val="하납"/>
      <sheetName val="하각"/>
      <sheetName val="견적서"/>
      <sheetName val="인감"/>
      <sheetName val="착공계"/>
      <sheetName val="현장"/>
      <sheetName val="재직"/>
      <sheetName val="준공계"/>
      <sheetName val="검사원"/>
      <sheetName val="사진"/>
      <sheetName val="청구서"/>
      <sheetName val="Sheet1"/>
      <sheetName val="포장단면별단위수량"/>
      <sheetName val="청천내"/>
      <sheetName val="배수통관(좌)"/>
      <sheetName val="수문일1"/>
      <sheetName val="삼보지질"/>
      <sheetName val="지급자재"/>
      <sheetName val="보차도경계석"/>
      <sheetName val="#REF"/>
      <sheetName val="품셈TABLE"/>
      <sheetName val="설계예산서"/>
      <sheetName val="자재단가"/>
      <sheetName val="지점별강우량"/>
      <sheetName val="JJ"/>
      <sheetName val="토목내역서"/>
      <sheetName val="1"/>
      <sheetName val="1. 설계조건 2.단면가정 3. 하중계산"/>
      <sheetName val="DATA 입력란"/>
      <sheetName val="98수문일위"/>
      <sheetName val="접속도로1"/>
      <sheetName val="수량집계"/>
      <sheetName val="주beam"/>
      <sheetName val="200"/>
      <sheetName val="수량총괄"/>
      <sheetName val="unitpric"/>
      <sheetName val="입찰안"/>
      <sheetName val="일위"/>
      <sheetName val="바닥막이1.5"/>
      <sheetName val="단재적표"/>
      <sheetName val="토공사"/>
      <sheetName val="자재대"/>
      <sheetName val="목차"/>
      <sheetName val="토적계산"/>
      <sheetName val="합계금액"/>
      <sheetName val="산출(토공)"/>
      <sheetName val="터파기및재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토공1차"/>
      <sheetName val="하천개수1차"/>
      <sheetName val="터파기및재료"/>
      <sheetName val="N賃率-職"/>
    </sheetNames>
    <sheetDataSet>
      <sheetData sheetId="0"/>
      <sheetData sheetId="1" refreshError="1"/>
      <sheetData sheetId="2" refreshError="1"/>
      <sheetData sheetId="3"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토공1차"/>
      <sheetName val="하천개수1차"/>
      <sheetName val="터파기및재료"/>
      <sheetName val="N賃率-職"/>
    </sheetNames>
    <sheetDataSet>
      <sheetData sheetId="0"/>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현장관리계획서"/>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토목"/>
      <sheetName val="연결임시"/>
      <sheetName val="수목일위"/>
      <sheetName val="식재"/>
      <sheetName val="유지관리"/>
      <sheetName val="기계(소방기계)"/>
      <sheetName val="기계(기계설비)"/>
      <sheetName val="건축(부대)"/>
      <sheetName val="#REF"/>
      <sheetName val="시설물"/>
      <sheetName val="투안점수"/>
      <sheetName val="복갑"/>
      <sheetName val="원가"/>
      <sheetName val="철콘"/>
      <sheetName val="일위대가"/>
      <sheetName val="단가결정"/>
      <sheetName val="원가서"/>
      <sheetName val="적점"/>
      <sheetName val="건축(경비실)"/>
      <sheetName val="견적내역"/>
      <sheetName val="예가표"/>
      <sheetName val="가설공사"/>
      <sheetName val="교량전기"/>
      <sheetName val="수목데이타"/>
      <sheetName val="공비입력"/>
      <sheetName val="대비"/>
      <sheetName val="실행대비"/>
      <sheetName val="참고"/>
      <sheetName val="총괄-1"/>
      <sheetName val="내역"/>
      <sheetName val="설계가추정 (2)"/>
      <sheetName val="확약서"/>
      <sheetName val="Macro1"/>
      <sheetName val="중기조종사 단위단가"/>
      <sheetName val="기준액"/>
      <sheetName val="기계(소방전기)"/>
      <sheetName val="제6-2공구"/>
      <sheetName val="96노임기준"/>
      <sheetName val="노무비단가"/>
      <sheetName val="SG"/>
      <sheetName val="덕소내역"/>
      <sheetName val="관급총괄"/>
      <sheetName val="자재"/>
      <sheetName val="내역아"/>
      <sheetName val="4차원가계산서"/>
      <sheetName val="시설물일위"/>
      <sheetName val="식재출력용"/>
      <sheetName val="원가계산서"/>
      <sheetName val="토공"/>
      <sheetName val="자재및인력 (투안)"/>
      <sheetName val="건축(본관분)"/>
      <sheetName val="부대tu"/>
      <sheetName val="노임"/>
      <sheetName val="단가조사"/>
      <sheetName val="울타리"/>
      <sheetName val="토목내역"/>
      <sheetName val="식재인부"/>
      <sheetName val="산출내역서"/>
      <sheetName val="단가"/>
      <sheetName val="계수시트"/>
      <sheetName val="결재원가"/>
      <sheetName val="견적"/>
      <sheetName val="내역서"/>
      <sheetName val="신표지1"/>
      <sheetName val="현장경비"/>
      <sheetName val="부흥(실행)"/>
      <sheetName val="복을"/>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표층포설및다짐"/>
      <sheetName val="호안블록운반비"/>
      <sheetName val="배면매트설치"/>
      <sheetName val="콘크리트깨기"/>
      <sheetName val="보조기층포설및다짐"/>
      <sheetName val="설비"/>
      <sheetName val="대치판정"/>
      <sheetName val="N賃率-職"/>
      <sheetName val="준검 내역서"/>
      <sheetName val="T13(P68~72,78)"/>
      <sheetName val="터파기및재료"/>
      <sheetName val="토목공사"/>
      <sheetName val="재1"/>
      <sheetName val="산출근거"/>
      <sheetName val="내역"/>
      <sheetName val="시운전연료"/>
      <sheetName val="앵커구조계산"/>
      <sheetName val="신우"/>
      <sheetName val="4.장비손료"/>
      <sheetName val="토사(PE)"/>
      <sheetName val="96보완계획7.12"/>
      <sheetName val="일위대가"/>
      <sheetName val="토공총괄표"/>
      <sheetName val="구조물터파기수량집계"/>
      <sheetName val="갑지"/>
      <sheetName val="1"/>
      <sheetName val="10"/>
      <sheetName val="11"/>
      <sheetName val="12"/>
      <sheetName val="13"/>
      <sheetName val="14"/>
      <sheetName val="15"/>
      <sheetName val="16"/>
      <sheetName val="2"/>
      <sheetName val="3"/>
      <sheetName val="4"/>
      <sheetName val="5"/>
      <sheetName val="6"/>
      <sheetName val="7"/>
      <sheetName val="8"/>
      <sheetName val="9"/>
      <sheetName val="배수장토목공사비"/>
      <sheetName val="관경별내역서"/>
      <sheetName val="한강운반비"/>
      <sheetName val="집계표"/>
      <sheetName val="총괄표"/>
      <sheetName val="4.내진설계"/>
      <sheetName val="자재대"/>
      <sheetName val="요율"/>
      <sheetName val="설계"/>
      <sheetName val="#REF"/>
      <sheetName val="DATE"/>
      <sheetName val="Sheet1 (2)"/>
      <sheetName val="각형맨홀"/>
      <sheetName val="단"/>
      <sheetName val="내역서"/>
      <sheetName val="입찰안"/>
      <sheetName val="시설물단가표"/>
      <sheetName val="노무비단가표"/>
      <sheetName val="견적서"/>
      <sheetName val="조명시설"/>
      <sheetName val="단가"/>
      <sheetName val="기계경비"/>
      <sheetName val="품셈TABLE"/>
      <sheetName val="일반수량"/>
      <sheetName val="부대비율"/>
      <sheetName val="우수맨홀공제단위수량"/>
      <sheetName val="수량산출"/>
      <sheetName val="사급자재"/>
      <sheetName val="안전시설"/>
      <sheetName val="횡배수관토공수량"/>
      <sheetName val="200"/>
      <sheetName val="적용(기계)"/>
      <sheetName val="맨홀"/>
      <sheetName val="내역서1999.8최종"/>
      <sheetName val="도면명"/>
      <sheetName val="여과지동"/>
      <sheetName val="기초자료"/>
      <sheetName val="98NS-N"/>
      <sheetName val="법면보호공내역서"/>
      <sheetName val="data"/>
      <sheetName val="차수공개요"/>
      <sheetName val="부경대총괄내역서"/>
      <sheetName val="중기사용료산출근거"/>
      <sheetName val="단가 및 재료비"/>
      <sheetName val="용수로단위수량"/>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갑지"/>
      <sheetName val="간지"/>
      <sheetName val="설계설명서"/>
      <sheetName val="예정공정표"/>
      <sheetName val="시방서(일반)"/>
      <sheetName val="시방서(특별)"/>
      <sheetName val="공사원가계산서"/>
      <sheetName val="예산내역서"/>
      <sheetName val="내역 및 일위대가 "/>
      <sheetName val="자재단가"/>
      <sheetName val="도장물량집계"/>
      <sheetName val="수량산출서1"/>
      <sheetName val="수량산출서2"/>
      <sheetName val="도면"/>
      <sheetName val="노임단가"/>
    </sheetNames>
    <sheetDataSet>
      <sheetData sheetId="0" refreshError="1"/>
      <sheetData sheetId="1" refreshError="1"/>
      <sheetData sheetId="2">
        <row r="3">
          <cell r="D3" t="str">
            <v>사천공공하수처리시설 옥상 방수공사</v>
          </cell>
        </row>
      </sheetData>
      <sheetData sheetId="3" refreshError="1"/>
      <sheetData sheetId="4" refreshError="1"/>
      <sheetData sheetId="5" refreshError="1"/>
      <sheetData sheetId="6" refreshError="1"/>
      <sheetData sheetId="7">
        <row r="2">
          <cell r="A2" t="str">
            <v>사천공공하수처리시설 옥상 방수공사</v>
          </cell>
        </row>
      </sheetData>
      <sheetData sheetId="8">
        <row r="5">
          <cell r="A5" t="str">
            <v xml:space="preserve"> 1. 고압세척</v>
          </cell>
          <cell r="B5" t="str">
            <v>350bar</v>
          </cell>
          <cell r="C5" t="str">
            <v>㎡</v>
          </cell>
          <cell r="D5">
            <v>351</v>
          </cell>
        </row>
        <row r="6">
          <cell r="A6" t="str">
            <v xml:space="preserve"> 2. 바탕만들기</v>
          </cell>
          <cell r="B6" t="str">
            <v>콘크리트면</v>
          </cell>
          <cell r="C6" t="str">
            <v>㎡</v>
          </cell>
          <cell r="D6">
            <v>39</v>
          </cell>
        </row>
        <row r="7">
          <cell r="A7" t="str">
            <v xml:space="preserve"> 3. 우레탄 프라이머 바름</v>
          </cell>
          <cell r="B7" t="str">
            <v>하도</v>
          </cell>
          <cell r="C7" t="str">
            <v>㎡</v>
          </cell>
          <cell r="D7">
            <v>390</v>
          </cell>
        </row>
        <row r="8">
          <cell r="A8" t="str">
            <v xml:space="preserve"> 4. 폴리우레아 중도</v>
          </cell>
          <cell r="B8" t="str">
            <v>1차 바탕조정재, 
2차 폴리우레아</v>
          </cell>
          <cell r="C8" t="str">
            <v>㎡</v>
          </cell>
          <cell r="D8">
            <v>390</v>
          </cell>
        </row>
        <row r="9">
          <cell r="A9" t="str">
            <v xml:space="preserve"> 5. 상도</v>
          </cell>
          <cell r="B9" t="str">
            <v>상도</v>
          </cell>
          <cell r="C9" t="str">
            <v>㎡</v>
          </cell>
          <cell r="D9">
            <v>390</v>
          </cell>
        </row>
      </sheetData>
      <sheetData sheetId="9">
        <row r="5">
          <cell r="J5">
            <v>4600</v>
          </cell>
        </row>
        <row r="8">
          <cell r="B8" t="str">
            <v>우레탄계</v>
          </cell>
        </row>
        <row r="9">
          <cell r="B9" t="str">
            <v>희석제</v>
          </cell>
        </row>
      </sheetData>
      <sheetData sheetId="10">
        <row r="6">
          <cell r="A6" t="str">
            <v xml:space="preserve"> 1. 고압세척</v>
          </cell>
          <cell r="B6" t="str">
            <v>350bar</v>
          </cell>
          <cell r="C6" t="str">
            <v>㎡</v>
          </cell>
          <cell r="D6">
            <v>351</v>
          </cell>
        </row>
        <row r="7">
          <cell r="A7" t="str">
            <v xml:space="preserve"> 2. 바탕만들기</v>
          </cell>
          <cell r="B7" t="str">
            <v>콘크리트면</v>
          </cell>
          <cell r="C7" t="str">
            <v>㎡</v>
          </cell>
          <cell r="D7">
            <v>39</v>
          </cell>
        </row>
        <row r="8">
          <cell r="A8" t="str">
            <v xml:space="preserve"> 3. 우레탄 프라이머 바름</v>
          </cell>
          <cell r="B8" t="str">
            <v>하도</v>
          </cell>
          <cell r="C8" t="str">
            <v>㎡</v>
          </cell>
          <cell r="D8">
            <v>390</v>
          </cell>
        </row>
        <row r="9">
          <cell r="A9" t="str">
            <v xml:space="preserve"> 4. 폴리우레아 중도</v>
          </cell>
          <cell r="B9" t="str">
            <v>1차 바탕조정재, 
2차 폴리우레아</v>
          </cell>
          <cell r="C9" t="str">
            <v>㎡</v>
          </cell>
          <cell r="D9">
            <v>390</v>
          </cell>
        </row>
        <row r="10">
          <cell r="A10" t="str">
            <v xml:space="preserve"> 5. 상도</v>
          </cell>
          <cell r="B10" t="str">
            <v>상도</v>
          </cell>
          <cell r="C10" t="str">
            <v>㎡</v>
          </cell>
          <cell r="D10">
            <v>390</v>
          </cell>
        </row>
      </sheetData>
      <sheetData sheetId="11">
        <row r="11">
          <cell r="E11">
            <v>390</v>
          </cell>
        </row>
      </sheetData>
      <sheetData sheetId="12">
        <row r="2">
          <cell r="A2" t="str">
            <v>1. 탈취기실 옥상</v>
          </cell>
        </row>
      </sheetData>
      <sheetData sheetId="13" refreshError="1"/>
      <sheetData sheetId="14">
        <row r="4">
          <cell r="D4">
            <v>197450</v>
          </cell>
        </row>
      </sheetData>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abSelected="1" zoomScale="130" zoomScaleNormal="130" workbookViewId="0">
      <selection activeCell="A27" sqref="A27"/>
    </sheetView>
  </sheetViews>
  <sheetFormatPr defaultRowHeight="16.5" x14ac:dyDescent="0.15"/>
  <cols>
    <col min="1" max="1" width="6.109375" style="1" customWidth="1"/>
    <col min="2" max="2" width="14" style="1" customWidth="1"/>
    <col min="3" max="3" width="20.44140625" style="1" customWidth="1"/>
    <col min="4" max="4" width="30.33203125" style="1" customWidth="1"/>
    <col min="5" max="5" width="17.77734375" style="1" customWidth="1"/>
    <col min="6" max="6" width="25.44140625" style="1" customWidth="1"/>
    <col min="7" max="8" width="8.88671875" style="1"/>
    <col min="9" max="9" width="10.21875" style="1" bestFit="1" customWidth="1"/>
    <col min="10" max="16384" width="8.88671875" style="1"/>
  </cols>
  <sheetData>
    <row r="1" spans="1:9" ht="42" customHeight="1" x14ac:dyDescent="0.15">
      <c r="A1" s="149" t="s">
        <v>0</v>
      </c>
      <c r="B1" s="149"/>
      <c r="C1" s="149"/>
      <c r="D1" s="149"/>
      <c r="E1" s="149"/>
      <c r="F1" s="149"/>
    </row>
    <row r="2" spans="1:9" ht="18" customHeight="1" x14ac:dyDescent="0.15">
      <c r="A2" s="2" t="str">
        <f>[91]설계설명서!D3</f>
        <v>사천공공하수처리시설 옥상 방수공사</v>
      </c>
      <c r="B2" s="3"/>
      <c r="C2" s="3"/>
      <c r="D2" s="3"/>
      <c r="E2" s="3"/>
      <c r="F2" s="4" t="s">
        <v>1</v>
      </c>
    </row>
    <row r="3" spans="1:9" ht="18.2" customHeight="1" x14ac:dyDescent="0.15">
      <c r="A3" s="150" t="s">
        <v>2</v>
      </c>
      <c r="B3" s="150"/>
      <c r="C3" s="150"/>
      <c r="D3" s="5" t="s">
        <v>3</v>
      </c>
      <c r="E3" s="5" t="s">
        <v>4</v>
      </c>
      <c r="F3" s="5" t="s">
        <v>5</v>
      </c>
    </row>
    <row r="4" spans="1:9" ht="18.2" customHeight="1" x14ac:dyDescent="0.15">
      <c r="A4" s="151" t="s">
        <v>6</v>
      </c>
      <c r="B4" s="150" t="s">
        <v>7</v>
      </c>
      <c r="C4" s="6" t="s">
        <v>8</v>
      </c>
      <c r="D4" s="7"/>
      <c r="E4" s="8"/>
      <c r="F4" s="9"/>
    </row>
    <row r="5" spans="1:9" ht="18.2" customHeight="1" x14ac:dyDescent="0.15">
      <c r="A5" s="151"/>
      <c r="B5" s="150"/>
      <c r="C5" s="6" t="s">
        <v>9</v>
      </c>
      <c r="D5" s="7"/>
      <c r="E5" s="8"/>
      <c r="F5" s="9"/>
    </row>
    <row r="6" spans="1:9" ht="18.2" customHeight="1" x14ac:dyDescent="0.15">
      <c r="A6" s="151"/>
      <c r="B6" s="150"/>
      <c r="C6" s="5" t="s">
        <v>10</v>
      </c>
      <c r="D6" s="7"/>
      <c r="E6" s="8"/>
      <c r="F6" s="9"/>
    </row>
    <row r="7" spans="1:9" ht="18.2" customHeight="1" x14ac:dyDescent="0.15">
      <c r="A7" s="151"/>
      <c r="B7" s="150" t="s">
        <v>11</v>
      </c>
      <c r="C7" s="6" t="s">
        <v>12</v>
      </c>
      <c r="D7" s="7"/>
      <c r="E7" s="8"/>
      <c r="F7" s="9"/>
    </row>
    <row r="8" spans="1:9" ht="18.2" customHeight="1" x14ac:dyDescent="0.15">
      <c r="A8" s="151"/>
      <c r="B8" s="150"/>
      <c r="C8" s="6" t="s">
        <v>13</v>
      </c>
      <c r="D8" s="7"/>
      <c r="E8" s="8"/>
      <c r="F8" s="9"/>
    </row>
    <row r="9" spans="1:9" ht="18.2" customHeight="1" x14ac:dyDescent="0.15">
      <c r="A9" s="151"/>
      <c r="B9" s="150"/>
      <c r="C9" s="5" t="s">
        <v>10</v>
      </c>
      <c r="D9" s="7"/>
      <c r="E9" s="8"/>
      <c r="F9" s="9"/>
    </row>
    <row r="10" spans="1:9" ht="18.2" customHeight="1" x14ac:dyDescent="0.15">
      <c r="A10" s="151"/>
      <c r="B10" s="150" t="s">
        <v>14</v>
      </c>
      <c r="C10" s="6" t="s">
        <v>15</v>
      </c>
      <c r="D10" s="7"/>
      <c r="E10" s="8"/>
      <c r="F10" s="9"/>
    </row>
    <row r="11" spans="1:9" ht="18.2" customHeight="1" x14ac:dyDescent="0.15">
      <c r="A11" s="151"/>
      <c r="B11" s="150"/>
      <c r="C11" s="6" t="s">
        <v>16</v>
      </c>
      <c r="D11" s="7"/>
      <c r="E11" s="8"/>
      <c r="F11" s="9"/>
    </row>
    <row r="12" spans="1:9" ht="18.2" customHeight="1" x14ac:dyDescent="0.15">
      <c r="A12" s="151"/>
      <c r="B12" s="150"/>
      <c r="C12" s="6" t="s">
        <v>17</v>
      </c>
      <c r="D12" s="7"/>
      <c r="E12" s="8"/>
      <c r="F12" s="9"/>
      <c r="I12" s="10"/>
    </row>
    <row r="13" spans="1:9" ht="18.2" customHeight="1" x14ac:dyDescent="0.15">
      <c r="A13" s="151"/>
      <c r="B13" s="150"/>
      <c r="C13" s="6" t="s">
        <v>18</v>
      </c>
      <c r="D13" s="7"/>
      <c r="E13" s="11"/>
      <c r="F13" s="9"/>
    </row>
    <row r="14" spans="1:9" ht="18.2" customHeight="1" x14ac:dyDescent="0.15">
      <c r="A14" s="151"/>
      <c r="B14" s="150"/>
      <c r="C14" s="6" t="s">
        <v>19</v>
      </c>
      <c r="D14" s="7"/>
      <c r="E14" s="11"/>
      <c r="F14" s="9"/>
    </row>
    <row r="15" spans="1:9" ht="18.2" customHeight="1" x14ac:dyDescent="0.15">
      <c r="A15" s="151"/>
      <c r="B15" s="150"/>
      <c r="C15" s="6" t="s">
        <v>20</v>
      </c>
      <c r="D15" s="7"/>
      <c r="E15" s="11"/>
      <c r="F15" s="9"/>
    </row>
    <row r="16" spans="1:9" ht="18.2" customHeight="1" x14ac:dyDescent="0.15">
      <c r="A16" s="151"/>
      <c r="B16" s="150"/>
      <c r="C16" s="6" t="s">
        <v>21</v>
      </c>
      <c r="D16" s="7">
        <v>549618</v>
      </c>
      <c r="E16" s="8"/>
      <c r="F16" s="9"/>
    </row>
    <row r="17" spans="1:9" ht="18.2" customHeight="1" x14ac:dyDescent="0.15">
      <c r="A17" s="151"/>
      <c r="B17" s="150"/>
      <c r="C17" s="6" t="s">
        <v>22</v>
      </c>
      <c r="D17" s="7"/>
      <c r="E17" s="8"/>
      <c r="F17" s="9"/>
    </row>
    <row r="18" spans="1:9" ht="18.2" customHeight="1" x14ac:dyDescent="0.15">
      <c r="A18" s="151"/>
      <c r="B18" s="150"/>
      <c r="C18" s="6" t="s">
        <v>23</v>
      </c>
      <c r="D18" s="7"/>
      <c r="E18" s="8"/>
      <c r="F18" s="9"/>
    </row>
    <row r="19" spans="1:9" ht="18.2" customHeight="1" x14ac:dyDescent="0.15">
      <c r="A19" s="151"/>
      <c r="B19" s="150"/>
      <c r="C19" s="5" t="s">
        <v>10</v>
      </c>
      <c r="D19" s="7"/>
      <c r="E19" s="12"/>
      <c r="F19" s="9"/>
    </row>
    <row r="20" spans="1:9" ht="18.2" customHeight="1" x14ac:dyDescent="0.15">
      <c r="A20" s="151"/>
      <c r="B20" s="150" t="s">
        <v>24</v>
      </c>
      <c r="C20" s="150"/>
      <c r="D20" s="7"/>
      <c r="E20" s="13"/>
      <c r="F20" s="9"/>
    </row>
    <row r="21" spans="1:9" ht="18.2" customHeight="1" x14ac:dyDescent="0.15">
      <c r="A21" s="148" t="s">
        <v>25</v>
      </c>
      <c r="B21" s="148"/>
      <c r="C21" s="148"/>
      <c r="D21" s="7"/>
      <c r="E21" s="8"/>
      <c r="F21" s="9"/>
    </row>
    <row r="22" spans="1:9" ht="18.2" customHeight="1" x14ac:dyDescent="0.15">
      <c r="A22" s="148" t="s">
        <v>26</v>
      </c>
      <c r="B22" s="148"/>
      <c r="C22" s="148"/>
      <c r="D22" s="7"/>
      <c r="E22" s="14">
        <v>9.9919999999999995E-2</v>
      </c>
      <c r="F22" s="9"/>
    </row>
    <row r="23" spans="1:9" ht="18.2" customHeight="1" x14ac:dyDescent="0.15">
      <c r="A23" s="148" t="s">
        <v>27</v>
      </c>
      <c r="B23" s="148"/>
      <c r="C23" s="148"/>
      <c r="D23" s="7"/>
      <c r="E23" s="8"/>
      <c r="F23" s="9"/>
      <c r="I23" s="15"/>
    </row>
    <row r="24" spans="1:9" ht="18.2" customHeight="1" x14ac:dyDescent="0.15">
      <c r="A24" s="148" t="s">
        <v>28</v>
      </c>
      <c r="B24" s="148"/>
      <c r="C24" s="148"/>
      <c r="D24" s="7"/>
      <c r="E24" s="8"/>
      <c r="F24" s="9"/>
    </row>
    <row r="25" spans="1:9" ht="18.2" customHeight="1" x14ac:dyDescent="0.15">
      <c r="A25" s="148" t="s">
        <v>29</v>
      </c>
      <c r="B25" s="148"/>
      <c r="C25" s="148"/>
      <c r="D25" s="16"/>
      <c r="E25" s="17"/>
      <c r="F25" s="9"/>
    </row>
    <row r="26" spans="1:9" ht="18.2" customHeight="1" x14ac:dyDescent="0.15">
      <c r="A26" s="148" t="s">
        <v>30</v>
      </c>
      <c r="B26" s="148"/>
      <c r="C26" s="148"/>
      <c r="D26" s="16"/>
      <c r="E26" s="17"/>
      <c r="F26" s="9"/>
    </row>
  </sheetData>
  <mergeCells count="13">
    <mergeCell ref="A26:C26"/>
    <mergeCell ref="A1:F1"/>
    <mergeCell ref="A3:C3"/>
    <mergeCell ref="A4:A20"/>
    <mergeCell ref="B4:B6"/>
    <mergeCell ref="B7:B9"/>
    <mergeCell ref="B10:B19"/>
    <mergeCell ref="B20:C20"/>
    <mergeCell ref="A21:C21"/>
    <mergeCell ref="A22:C22"/>
    <mergeCell ref="A23:C23"/>
    <mergeCell ref="A24:C24"/>
    <mergeCell ref="A25:C25"/>
  </mergeCells>
  <phoneticPr fontId="3" type="noConversion"/>
  <printOptions horizontalCentered="1"/>
  <pageMargins left="0.51181102362204722" right="0.51181102362204722" top="0.55118110236220474" bottom="0.51181102362204722"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view="pageBreakPreview" zoomScale="130" zoomScaleNormal="130" zoomScaleSheetLayoutView="130" workbookViewId="0">
      <selection activeCell="K5" sqref="K5"/>
    </sheetView>
  </sheetViews>
  <sheetFormatPr defaultRowHeight="16.5" x14ac:dyDescent="0.15"/>
  <cols>
    <col min="1" max="1" width="19.88671875" style="18" customWidth="1"/>
    <col min="2" max="2" width="18" style="18" customWidth="1"/>
    <col min="3" max="3" width="3.6640625" style="18" customWidth="1"/>
    <col min="4" max="4" width="6.44140625" style="18" customWidth="1"/>
    <col min="5" max="5" width="7.77734375" style="18" customWidth="1"/>
    <col min="6" max="6" width="9.77734375" style="18" customWidth="1"/>
    <col min="7" max="7" width="7.77734375" style="18" customWidth="1"/>
    <col min="8" max="8" width="10.6640625" style="18" customWidth="1"/>
    <col min="9" max="9" width="9.109375" style="18" customWidth="1"/>
    <col min="10" max="10" width="9.77734375" style="18" customWidth="1"/>
    <col min="11" max="11" width="7.77734375" style="18" customWidth="1"/>
    <col min="12" max="12" width="10.6640625" style="18" customWidth="1"/>
    <col min="13" max="13" width="6.5546875" style="18" customWidth="1"/>
    <col min="14" max="16384" width="8.88671875" style="18"/>
  </cols>
  <sheetData>
    <row r="1" spans="1:13" ht="42" customHeight="1" x14ac:dyDescent="0.15">
      <c r="A1" s="152" t="s">
        <v>31</v>
      </c>
      <c r="B1" s="152"/>
      <c r="C1" s="152"/>
      <c r="D1" s="152"/>
      <c r="E1" s="152"/>
      <c r="F1" s="152"/>
      <c r="G1" s="152"/>
      <c r="H1" s="152"/>
      <c r="I1" s="152"/>
      <c r="J1" s="152"/>
      <c r="K1" s="152"/>
      <c r="L1" s="152"/>
      <c r="M1" s="152"/>
    </row>
    <row r="2" spans="1:13" s="22" customFormat="1" ht="30" customHeight="1" x14ac:dyDescent="0.15">
      <c r="A2" s="19" t="str">
        <f>[91]설계설명서!D3</f>
        <v>사천공공하수처리시설 옥상 방수공사</v>
      </c>
      <c r="B2" s="20"/>
      <c r="C2" s="20"/>
      <c r="D2" s="20"/>
      <c r="E2" s="20"/>
      <c r="F2" s="20"/>
      <c r="G2" s="20"/>
      <c r="H2" s="20"/>
      <c r="I2" s="20"/>
      <c r="J2" s="20"/>
      <c r="K2" s="20"/>
      <c r="L2" s="21"/>
      <c r="M2" s="21"/>
    </row>
    <row r="3" spans="1:13" s="23" customFormat="1" ht="30" customHeight="1" x14ac:dyDescent="0.15">
      <c r="A3" s="153" t="s">
        <v>32</v>
      </c>
      <c r="B3" s="155" t="s">
        <v>33</v>
      </c>
      <c r="C3" s="155" t="s">
        <v>34</v>
      </c>
      <c r="D3" s="155" t="s">
        <v>35</v>
      </c>
      <c r="E3" s="155" t="s">
        <v>36</v>
      </c>
      <c r="F3" s="155"/>
      <c r="G3" s="155" t="s">
        <v>37</v>
      </c>
      <c r="H3" s="155"/>
      <c r="I3" s="155" t="s">
        <v>38</v>
      </c>
      <c r="J3" s="155"/>
      <c r="K3" s="155" t="s">
        <v>39</v>
      </c>
      <c r="L3" s="155"/>
      <c r="M3" s="157" t="s">
        <v>40</v>
      </c>
    </row>
    <row r="4" spans="1:13" s="23" customFormat="1" ht="30" customHeight="1" x14ac:dyDescent="0.15">
      <c r="A4" s="154"/>
      <c r="B4" s="156"/>
      <c r="C4" s="156"/>
      <c r="D4" s="156"/>
      <c r="E4" s="24" t="s">
        <v>41</v>
      </c>
      <c r="F4" s="24" t="s">
        <v>42</v>
      </c>
      <c r="G4" s="24" t="s">
        <v>41</v>
      </c>
      <c r="H4" s="25" t="s">
        <v>42</v>
      </c>
      <c r="I4" s="25" t="s">
        <v>41</v>
      </c>
      <c r="J4" s="25" t="s">
        <v>42</v>
      </c>
      <c r="K4" s="25" t="s">
        <v>41</v>
      </c>
      <c r="L4" s="25" t="s">
        <v>42</v>
      </c>
      <c r="M4" s="158"/>
    </row>
    <row r="5" spans="1:13" s="23" customFormat="1" ht="35.1" customHeight="1" x14ac:dyDescent="0.15">
      <c r="A5" s="26"/>
      <c r="B5" s="27"/>
      <c r="C5" s="27"/>
      <c r="D5" s="28"/>
      <c r="E5" s="29"/>
      <c r="F5" s="30"/>
      <c r="G5" s="31"/>
      <c r="H5" s="30"/>
      <c r="I5" s="32"/>
      <c r="J5" s="30"/>
      <c r="K5" s="33"/>
      <c r="L5" s="30"/>
      <c r="M5" s="34"/>
    </row>
    <row r="6" spans="1:13" s="23" customFormat="1" ht="35.1" customHeight="1" x14ac:dyDescent="0.15">
      <c r="A6" s="35" t="str">
        <f>'[91]내역 및 일위대가 '!A5</f>
        <v xml:space="preserve"> 1. 고압세척</v>
      </c>
      <c r="B6" s="36" t="str">
        <f>'[91]내역 및 일위대가 '!B5</f>
        <v>350bar</v>
      </c>
      <c r="C6" s="36" t="str">
        <f>'[91]내역 및 일위대가 '!C5</f>
        <v>㎡</v>
      </c>
      <c r="D6" s="37">
        <f>'[91]내역 및 일위대가 '!D5</f>
        <v>351</v>
      </c>
      <c r="E6" s="38"/>
      <c r="F6" s="39"/>
      <c r="G6" s="40"/>
      <c r="H6" s="39"/>
      <c r="I6" s="38"/>
      <c r="J6" s="39"/>
      <c r="K6" s="39"/>
      <c r="L6" s="39">
        <f>F6+H6+J6</f>
        <v>0</v>
      </c>
      <c r="M6" s="41"/>
    </row>
    <row r="7" spans="1:13" s="23" customFormat="1" ht="35.1" customHeight="1" x14ac:dyDescent="0.15">
      <c r="A7" s="35" t="str">
        <f>'[91]내역 및 일위대가 '!A6</f>
        <v xml:space="preserve"> 2. 바탕만들기</v>
      </c>
      <c r="B7" s="36" t="str">
        <f>'[91]내역 및 일위대가 '!B6</f>
        <v>콘크리트면</v>
      </c>
      <c r="C7" s="36" t="str">
        <f>'[91]내역 및 일위대가 '!C6</f>
        <v>㎡</v>
      </c>
      <c r="D7" s="37">
        <f>'[91]내역 및 일위대가 '!D6</f>
        <v>39</v>
      </c>
      <c r="E7" s="38"/>
      <c r="F7" s="39"/>
      <c r="G7" s="40"/>
      <c r="H7" s="39"/>
      <c r="I7" s="38"/>
      <c r="J7" s="39"/>
      <c r="K7" s="39"/>
      <c r="L7" s="39">
        <f>F7+H7+J7</f>
        <v>0</v>
      </c>
      <c r="M7" s="41"/>
    </row>
    <row r="8" spans="1:13" s="42" customFormat="1" ht="35.1" customHeight="1" x14ac:dyDescent="0.15">
      <c r="A8" s="35" t="str">
        <f>'[91]내역 및 일위대가 '!A7</f>
        <v xml:space="preserve"> 3. 우레탄 프라이머 바름</v>
      </c>
      <c r="B8" s="36" t="str">
        <f>'[91]내역 및 일위대가 '!B7</f>
        <v>하도</v>
      </c>
      <c r="C8" s="36" t="str">
        <f>'[91]내역 및 일위대가 '!C7</f>
        <v>㎡</v>
      </c>
      <c r="D8" s="37">
        <f>'[91]내역 및 일위대가 '!D7</f>
        <v>390</v>
      </c>
      <c r="E8" s="38"/>
      <c r="F8" s="39"/>
      <c r="G8" s="40"/>
      <c r="H8" s="39"/>
      <c r="I8" s="38"/>
      <c r="J8" s="39"/>
      <c r="K8" s="39"/>
      <c r="L8" s="39">
        <f>F8+H8+J8</f>
        <v>0</v>
      </c>
      <c r="M8" s="41"/>
    </row>
    <row r="9" spans="1:13" s="23" customFormat="1" ht="35.1" customHeight="1" x14ac:dyDescent="0.15">
      <c r="A9" s="35" t="str">
        <f>'[91]내역 및 일위대가 '!A8</f>
        <v xml:space="preserve"> 4. 폴리우레아 중도</v>
      </c>
      <c r="B9" s="27" t="str">
        <f>'[91]내역 및 일위대가 '!B8</f>
        <v>1차 바탕조정재, 
2차 폴리우레아</v>
      </c>
      <c r="C9" s="36" t="str">
        <f>'[91]내역 및 일위대가 '!C8</f>
        <v>㎡</v>
      </c>
      <c r="D9" s="37">
        <f>'[91]내역 및 일위대가 '!D8</f>
        <v>390</v>
      </c>
      <c r="E9" s="38"/>
      <c r="F9" s="39"/>
      <c r="G9" s="40"/>
      <c r="H9" s="39"/>
      <c r="I9" s="38"/>
      <c r="J9" s="39"/>
      <c r="K9" s="39"/>
      <c r="L9" s="39">
        <f>F9+H9+J9</f>
        <v>0</v>
      </c>
      <c r="M9" s="41"/>
    </row>
    <row r="10" spans="1:13" s="23" customFormat="1" ht="35.1" customHeight="1" x14ac:dyDescent="0.15">
      <c r="A10" s="35" t="str">
        <f>'[91]내역 및 일위대가 '!A9</f>
        <v xml:space="preserve"> 5. 상도</v>
      </c>
      <c r="B10" s="36" t="str">
        <f>'[91]내역 및 일위대가 '!B9</f>
        <v>상도</v>
      </c>
      <c r="C10" s="36" t="str">
        <f>'[91]내역 및 일위대가 '!C9</f>
        <v>㎡</v>
      </c>
      <c r="D10" s="37">
        <f>'[91]내역 및 일위대가 '!D9</f>
        <v>390</v>
      </c>
      <c r="E10" s="38"/>
      <c r="F10" s="39"/>
      <c r="G10" s="40"/>
      <c r="H10" s="39"/>
      <c r="I10" s="38"/>
      <c r="J10" s="39"/>
      <c r="K10" s="39"/>
      <c r="L10" s="39">
        <f>F10+H10+J10</f>
        <v>0</v>
      </c>
      <c r="M10" s="41"/>
    </row>
    <row r="11" spans="1:13" s="23" customFormat="1" ht="35.1" customHeight="1" x14ac:dyDescent="0.15">
      <c r="A11" s="35"/>
      <c r="B11" s="36"/>
      <c r="C11" s="36"/>
      <c r="D11" s="37"/>
      <c r="E11" s="38"/>
      <c r="F11" s="39"/>
      <c r="G11" s="40"/>
      <c r="H11" s="39"/>
      <c r="I11" s="38"/>
      <c r="J11" s="39"/>
      <c r="K11" s="39"/>
      <c r="L11" s="39"/>
      <c r="M11" s="41"/>
    </row>
    <row r="12" spans="1:13" s="42" customFormat="1" ht="35.1" customHeight="1" x14ac:dyDescent="0.15">
      <c r="A12" s="35"/>
      <c r="B12" s="36"/>
      <c r="C12" s="36"/>
      <c r="D12" s="37"/>
      <c r="E12" s="38"/>
      <c r="F12" s="39"/>
      <c r="G12" s="40"/>
      <c r="H12" s="39"/>
      <c r="I12" s="38"/>
      <c r="J12" s="39"/>
      <c r="K12" s="39"/>
      <c r="L12" s="39"/>
      <c r="M12" s="41"/>
    </row>
    <row r="13" spans="1:13" s="42" customFormat="1" ht="35.1" customHeight="1" x14ac:dyDescent="0.15">
      <c r="A13" s="43" t="s">
        <v>43</v>
      </c>
      <c r="B13" s="44"/>
      <c r="C13" s="44"/>
      <c r="D13" s="45"/>
      <c r="E13" s="46"/>
      <c r="F13" s="46">
        <f>SUM(F5:F10)</f>
        <v>0</v>
      </c>
      <c r="G13" s="46"/>
      <c r="H13" s="46">
        <f>SUM(H5:H10)</f>
        <v>0</v>
      </c>
      <c r="I13" s="46"/>
      <c r="J13" s="46">
        <f>SUM(J5:J11)</f>
        <v>0</v>
      </c>
      <c r="K13" s="46"/>
      <c r="L13" s="46">
        <f>F13+H13+J13</f>
        <v>0</v>
      </c>
      <c r="M13" s="41"/>
    </row>
    <row r="14" spans="1:13" s="23" customFormat="1" ht="35.1" customHeight="1" thickBot="1" x14ac:dyDescent="0.2">
      <c r="A14" s="47"/>
      <c r="B14" s="48"/>
      <c r="C14" s="48"/>
      <c r="D14" s="49"/>
      <c r="E14" s="50"/>
      <c r="F14" s="51"/>
      <c r="G14" s="50"/>
      <c r="H14" s="51"/>
      <c r="I14" s="50"/>
      <c r="J14" s="51"/>
      <c r="K14" s="51"/>
      <c r="L14" s="51"/>
      <c r="M14" s="52"/>
    </row>
  </sheetData>
  <mergeCells count="10">
    <mergeCell ref="A1:M1"/>
    <mergeCell ref="A3:A4"/>
    <mergeCell ref="B3:B4"/>
    <mergeCell ref="C3:C4"/>
    <mergeCell ref="D3:D4"/>
    <mergeCell ref="E3:F3"/>
    <mergeCell ref="G3:H3"/>
    <mergeCell ref="I3:J3"/>
    <mergeCell ref="K3:L3"/>
    <mergeCell ref="M3:M4"/>
  </mergeCells>
  <phoneticPr fontId="3" type="noConversion"/>
  <printOptions horizontalCentered="1"/>
  <pageMargins left="0.51181102362204722" right="0.51181102362204722" top="0.51181102362204722" bottom="0.51181102362204722" header="0.51181102362204722" footer="0.51181102362204722"/>
  <pageSetup paperSize="9" scale="9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view="pageBreakPreview" zoomScaleNormal="130" zoomScaleSheetLayoutView="100" workbookViewId="0">
      <selection activeCell="B45" sqref="B45"/>
    </sheetView>
  </sheetViews>
  <sheetFormatPr defaultRowHeight="17.25" x14ac:dyDescent="0.15"/>
  <cols>
    <col min="1" max="1" width="24.88671875" style="113" customWidth="1"/>
    <col min="2" max="2" width="27.33203125" style="113" customWidth="1"/>
    <col min="3" max="3" width="4.109375" style="113" customWidth="1"/>
    <col min="4" max="4" width="6.77734375" style="113" customWidth="1"/>
    <col min="5" max="5" width="9" style="113" customWidth="1"/>
    <col min="6" max="6" width="11.6640625" style="113" customWidth="1"/>
    <col min="7" max="7" width="8.5546875" style="113" customWidth="1"/>
    <col min="8" max="8" width="11.6640625" style="113" customWidth="1"/>
    <col min="9" max="9" width="10.88671875" style="113" customWidth="1"/>
    <col min="10" max="10" width="10.21875" style="113" customWidth="1"/>
    <col min="11" max="11" width="8.88671875" style="113" customWidth="1"/>
    <col min="12" max="12" width="11" style="113" customWidth="1"/>
    <col min="13" max="13" width="17.21875" style="113" customWidth="1"/>
    <col min="14" max="16384" width="8.88671875" style="113"/>
  </cols>
  <sheetData>
    <row r="1" spans="1:13" s="53" customFormat="1" ht="42" customHeight="1" x14ac:dyDescent="0.15">
      <c r="A1" s="165" t="s">
        <v>44</v>
      </c>
      <c r="B1" s="165"/>
      <c r="C1" s="165"/>
      <c r="D1" s="165"/>
      <c r="E1" s="165"/>
      <c r="F1" s="165"/>
      <c r="G1" s="165"/>
      <c r="H1" s="165"/>
      <c r="I1" s="165"/>
      <c r="J1" s="165"/>
      <c r="K1" s="165"/>
      <c r="L1" s="165"/>
      <c r="M1" s="165"/>
    </row>
    <row r="2" spans="1:13" s="57" customFormat="1" ht="39.950000000000003" customHeight="1" x14ac:dyDescent="0.15">
      <c r="A2" s="54" t="str">
        <f>[91]예산내역서!A2</f>
        <v>사천공공하수처리시설 옥상 방수공사</v>
      </c>
      <c r="B2" s="55"/>
      <c r="C2" s="55"/>
      <c r="D2" s="55"/>
      <c r="E2" s="55"/>
      <c r="F2" s="55"/>
      <c r="G2" s="55"/>
      <c r="H2" s="55"/>
      <c r="I2" s="55"/>
      <c r="J2" s="55"/>
      <c r="K2" s="55"/>
      <c r="L2" s="55"/>
      <c r="M2" s="56" t="s">
        <v>45</v>
      </c>
    </row>
    <row r="3" spans="1:13" s="58" customFormat="1" ht="39.950000000000003" customHeight="1" x14ac:dyDescent="0.15">
      <c r="A3" s="162" t="s">
        <v>46</v>
      </c>
      <c r="B3" s="159" t="s">
        <v>47</v>
      </c>
      <c r="C3" s="159" t="s">
        <v>48</v>
      </c>
      <c r="D3" s="159" t="s">
        <v>49</v>
      </c>
      <c r="E3" s="159" t="s">
        <v>50</v>
      </c>
      <c r="F3" s="159"/>
      <c r="G3" s="159" t="s">
        <v>51</v>
      </c>
      <c r="H3" s="159"/>
      <c r="I3" s="159" t="s">
        <v>52</v>
      </c>
      <c r="J3" s="159"/>
      <c r="K3" s="159" t="s">
        <v>53</v>
      </c>
      <c r="L3" s="159"/>
      <c r="M3" s="160" t="s">
        <v>54</v>
      </c>
    </row>
    <row r="4" spans="1:13" s="58" customFormat="1" ht="39.950000000000003" customHeight="1" x14ac:dyDescent="0.15">
      <c r="A4" s="163"/>
      <c r="B4" s="164"/>
      <c r="C4" s="164"/>
      <c r="D4" s="164"/>
      <c r="E4" s="59" t="s">
        <v>55</v>
      </c>
      <c r="F4" s="59" t="s">
        <v>56</v>
      </c>
      <c r="G4" s="59" t="s">
        <v>55</v>
      </c>
      <c r="H4" s="59" t="s">
        <v>56</v>
      </c>
      <c r="I4" s="59" t="s">
        <v>55</v>
      </c>
      <c r="J4" s="59" t="s">
        <v>56</v>
      </c>
      <c r="K4" s="59" t="s">
        <v>55</v>
      </c>
      <c r="L4" s="59" t="s">
        <v>56</v>
      </c>
      <c r="M4" s="161"/>
    </row>
    <row r="5" spans="1:13" s="67" customFormat="1" ht="50.1" customHeight="1" x14ac:dyDescent="0.15">
      <c r="A5" s="60" t="str">
        <f>[91]도장물량집계!A6</f>
        <v xml:space="preserve"> 1. 고압세척</v>
      </c>
      <c r="B5" s="61" t="str">
        <f>[91]도장물량집계!B6</f>
        <v>350bar</v>
      </c>
      <c r="C5" s="62" t="str">
        <f>[91]도장물량집계!C6</f>
        <v>㎡</v>
      </c>
      <c r="D5" s="63">
        <f>[91]도장물량집계!D6</f>
        <v>351</v>
      </c>
      <c r="E5" s="64"/>
      <c r="F5" s="64"/>
      <c r="G5" s="64"/>
      <c r="H5" s="64"/>
      <c r="I5" s="64"/>
      <c r="J5" s="64"/>
      <c r="K5" s="64"/>
      <c r="L5" s="65"/>
      <c r="M5" s="66"/>
    </row>
    <row r="6" spans="1:13" s="67" customFormat="1" ht="50.1" customHeight="1" x14ac:dyDescent="0.15">
      <c r="A6" s="60" t="str">
        <f>[91]도장물량집계!A7</f>
        <v xml:space="preserve"> 2. 바탕만들기</v>
      </c>
      <c r="B6" s="61" t="str">
        <f>[91]도장물량집계!B7</f>
        <v>콘크리트면</v>
      </c>
      <c r="C6" s="62" t="str">
        <f>[91]도장물량집계!C7</f>
        <v>㎡</v>
      </c>
      <c r="D6" s="63">
        <f>[91]도장물량집계!D7</f>
        <v>39</v>
      </c>
      <c r="E6" s="64"/>
      <c r="F6" s="64"/>
      <c r="G6" s="64"/>
      <c r="H6" s="64"/>
      <c r="I6" s="64"/>
      <c r="J6" s="64"/>
      <c r="K6" s="64"/>
      <c r="L6" s="65"/>
      <c r="M6" s="66"/>
    </row>
    <row r="7" spans="1:13" s="67" customFormat="1" ht="50.1" customHeight="1" x14ac:dyDescent="0.15">
      <c r="A7" s="60" t="str">
        <f>[91]도장물량집계!A8</f>
        <v xml:space="preserve"> 3. 우레탄 프라이머 바름</v>
      </c>
      <c r="B7" s="61" t="str">
        <f>[91]도장물량집계!B8</f>
        <v>하도</v>
      </c>
      <c r="C7" s="62" t="str">
        <f>[91]도장물량집계!C8</f>
        <v>㎡</v>
      </c>
      <c r="D7" s="63">
        <f>[91]도장물량집계!D8</f>
        <v>390</v>
      </c>
      <c r="E7" s="64"/>
      <c r="F7" s="64"/>
      <c r="G7" s="64"/>
      <c r="H7" s="64"/>
      <c r="I7" s="64"/>
      <c r="J7" s="64"/>
      <c r="K7" s="64"/>
      <c r="L7" s="65"/>
      <c r="M7" s="66"/>
    </row>
    <row r="8" spans="1:13" s="67" customFormat="1" ht="50.1" customHeight="1" x14ac:dyDescent="0.15">
      <c r="A8" s="60" t="str">
        <f>[91]도장물량집계!A9</f>
        <v xml:space="preserve"> 4. 폴리우레아 중도</v>
      </c>
      <c r="B8" s="61" t="str">
        <f>[91]도장물량집계!B9</f>
        <v>1차 바탕조정재, 
2차 폴리우레아</v>
      </c>
      <c r="C8" s="62" t="str">
        <f>[91]도장물량집계!C9</f>
        <v>㎡</v>
      </c>
      <c r="D8" s="63">
        <f>[91]도장물량집계!D9</f>
        <v>390</v>
      </c>
      <c r="E8" s="64"/>
      <c r="F8" s="64"/>
      <c r="G8" s="64"/>
      <c r="H8" s="64"/>
      <c r="I8" s="64"/>
      <c r="J8" s="64"/>
      <c r="K8" s="64"/>
      <c r="L8" s="65"/>
      <c r="M8" s="66"/>
    </row>
    <row r="9" spans="1:13" s="67" customFormat="1" ht="50.1" customHeight="1" x14ac:dyDescent="0.15">
      <c r="A9" s="60" t="str">
        <f>[91]도장물량집계!A10</f>
        <v xml:space="preserve"> 5. 상도</v>
      </c>
      <c r="B9" s="61" t="str">
        <f>[91]도장물량집계!B10</f>
        <v>상도</v>
      </c>
      <c r="C9" s="62" t="str">
        <f>[91]도장물량집계!C10</f>
        <v>㎡</v>
      </c>
      <c r="D9" s="63">
        <f>[91]도장물량집계!D10</f>
        <v>390</v>
      </c>
      <c r="E9" s="64"/>
      <c r="F9" s="64"/>
      <c r="G9" s="64"/>
      <c r="H9" s="64"/>
      <c r="I9" s="64"/>
      <c r="J9" s="64"/>
      <c r="K9" s="64"/>
      <c r="L9" s="65"/>
      <c r="M9" s="66"/>
    </row>
    <row r="10" spans="1:13" s="67" customFormat="1" ht="50.1" customHeight="1" x14ac:dyDescent="0.15">
      <c r="A10" s="68"/>
      <c r="B10" s="69"/>
      <c r="C10" s="70"/>
      <c r="D10" s="71"/>
      <c r="E10" s="72"/>
      <c r="F10" s="73"/>
      <c r="G10" s="72"/>
      <c r="H10" s="73"/>
      <c r="I10" s="72"/>
      <c r="J10" s="73"/>
      <c r="K10" s="72"/>
      <c r="L10" s="65"/>
      <c r="M10" s="66"/>
    </row>
    <row r="11" spans="1:13" s="67" customFormat="1" ht="50.1" customHeight="1" x14ac:dyDescent="0.15">
      <c r="A11" s="60"/>
      <c r="B11" s="61"/>
      <c r="C11" s="62"/>
      <c r="D11" s="74"/>
      <c r="E11" s="64"/>
      <c r="F11" s="64"/>
      <c r="G11" s="64"/>
      <c r="H11" s="64"/>
      <c r="I11" s="64"/>
      <c r="J11" s="64"/>
      <c r="K11" s="64"/>
      <c r="L11" s="75"/>
      <c r="M11" s="66"/>
    </row>
    <row r="12" spans="1:13" s="67" customFormat="1" ht="50.1" customHeight="1" x14ac:dyDescent="0.15">
      <c r="A12" s="76" t="s">
        <v>43</v>
      </c>
      <c r="B12" s="77"/>
      <c r="C12" s="77"/>
      <c r="D12" s="78"/>
      <c r="E12" s="79"/>
      <c r="F12" s="79">
        <f>SUM(F5:F10)</f>
        <v>0</v>
      </c>
      <c r="G12" s="79"/>
      <c r="H12" s="79">
        <f>SUM(H5:H9)</f>
        <v>0</v>
      </c>
      <c r="I12" s="79"/>
      <c r="J12" s="79">
        <f>SUM(J5:J10)</f>
        <v>0</v>
      </c>
      <c r="K12" s="79"/>
      <c r="L12" s="79">
        <f>F12+H12+J12</f>
        <v>0</v>
      </c>
      <c r="M12" s="80"/>
    </row>
    <row r="13" spans="1:13" s="67" customFormat="1" ht="50.1" customHeight="1" x14ac:dyDescent="0.15">
      <c r="A13" s="81"/>
      <c r="B13" s="82"/>
      <c r="C13" s="82"/>
      <c r="D13" s="83"/>
      <c r="E13" s="84"/>
      <c r="F13" s="84"/>
      <c r="G13" s="84"/>
      <c r="H13" s="84"/>
      <c r="I13" s="84"/>
      <c r="J13" s="84"/>
      <c r="K13" s="84"/>
      <c r="L13" s="84"/>
      <c r="M13" s="85"/>
    </row>
    <row r="14" spans="1:13" s="57" customFormat="1" ht="10.5" customHeight="1" x14ac:dyDescent="0.15">
      <c r="A14" s="86"/>
      <c r="B14" s="87"/>
      <c r="C14" s="87"/>
      <c r="D14" s="87"/>
      <c r="E14" s="87"/>
      <c r="F14" s="87"/>
      <c r="G14" s="87"/>
      <c r="H14" s="87"/>
      <c r="I14" s="87"/>
      <c r="J14" s="87"/>
      <c r="K14" s="87"/>
      <c r="L14" s="87"/>
      <c r="M14" s="88"/>
    </row>
    <row r="15" spans="1:13" s="89" customFormat="1" ht="20.100000000000001" customHeight="1" x14ac:dyDescent="0.15">
      <c r="A15" s="162" t="s">
        <v>46</v>
      </c>
      <c r="B15" s="159" t="s">
        <v>47</v>
      </c>
      <c r="C15" s="159" t="s">
        <v>48</v>
      </c>
      <c r="D15" s="159" t="s">
        <v>49</v>
      </c>
      <c r="E15" s="159" t="s">
        <v>50</v>
      </c>
      <c r="F15" s="159"/>
      <c r="G15" s="159" t="s">
        <v>51</v>
      </c>
      <c r="H15" s="159"/>
      <c r="I15" s="159" t="s">
        <v>52</v>
      </c>
      <c r="J15" s="159"/>
      <c r="K15" s="159" t="s">
        <v>57</v>
      </c>
      <c r="L15" s="159"/>
      <c r="M15" s="160" t="s">
        <v>54</v>
      </c>
    </row>
    <row r="16" spans="1:13" s="89" customFormat="1" ht="20.100000000000001" customHeight="1" x14ac:dyDescent="0.15">
      <c r="A16" s="163"/>
      <c r="B16" s="164"/>
      <c r="C16" s="164"/>
      <c r="D16" s="164"/>
      <c r="E16" s="59" t="s">
        <v>55</v>
      </c>
      <c r="F16" s="59" t="s">
        <v>56</v>
      </c>
      <c r="G16" s="59" t="s">
        <v>55</v>
      </c>
      <c r="H16" s="59" t="s">
        <v>56</v>
      </c>
      <c r="I16" s="59" t="s">
        <v>55</v>
      </c>
      <c r="J16" s="59" t="s">
        <v>56</v>
      </c>
      <c r="K16" s="59" t="s">
        <v>55</v>
      </c>
      <c r="L16" s="59" t="s">
        <v>56</v>
      </c>
      <c r="M16" s="161"/>
    </row>
    <row r="17" spans="1:15" s="58" customFormat="1" ht="20.100000000000001" customHeight="1" x14ac:dyDescent="0.15">
      <c r="A17" s="90" t="s">
        <v>58</v>
      </c>
      <c r="B17" s="91" t="s">
        <v>59</v>
      </c>
      <c r="C17" s="92" t="s">
        <v>60</v>
      </c>
      <c r="D17" s="93"/>
      <c r="E17" s="94"/>
      <c r="F17" s="94"/>
      <c r="G17" s="94"/>
      <c r="H17" s="94"/>
      <c r="I17" s="94"/>
      <c r="J17" s="94"/>
      <c r="K17" s="94"/>
      <c r="L17" s="94"/>
      <c r="M17" s="95"/>
      <c r="O17" s="96"/>
    </row>
    <row r="18" spans="1:15" s="58" customFormat="1" ht="20.100000000000001" customHeight="1" x14ac:dyDescent="0.15">
      <c r="A18" s="90" t="s">
        <v>61</v>
      </c>
      <c r="B18" s="92"/>
      <c r="C18" s="92" t="s">
        <v>62</v>
      </c>
      <c r="D18" s="97"/>
      <c r="E18" s="93"/>
      <c r="F18" s="93"/>
      <c r="G18" s="93"/>
      <c r="H18" s="98"/>
      <c r="I18" s="99"/>
      <c r="J18" s="93"/>
      <c r="K18" s="93"/>
      <c r="L18" s="93"/>
      <c r="M18" s="100"/>
    </row>
    <row r="19" spans="1:15" s="58" customFormat="1" ht="20.100000000000001" customHeight="1" x14ac:dyDescent="0.15">
      <c r="A19" s="90" t="s">
        <v>63</v>
      </c>
      <c r="B19" s="92"/>
      <c r="C19" s="92" t="s">
        <v>64</v>
      </c>
      <c r="D19" s="101"/>
      <c r="E19" s="93"/>
      <c r="F19" s="93"/>
      <c r="G19" s="93"/>
      <c r="H19" s="98"/>
      <c r="I19" s="102"/>
      <c r="J19" s="103"/>
      <c r="K19" s="93"/>
      <c r="L19" s="93"/>
      <c r="M19" s="104"/>
    </row>
    <row r="20" spans="1:15" s="58" customFormat="1" ht="20.100000000000001" customHeight="1" x14ac:dyDescent="0.15">
      <c r="A20" s="105" t="s">
        <v>65</v>
      </c>
      <c r="B20" s="24"/>
      <c r="C20" s="24"/>
      <c r="D20" s="106"/>
      <c r="E20" s="94"/>
      <c r="F20" s="107"/>
      <c r="G20" s="94"/>
      <c r="H20" s="94"/>
      <c r="I20" s="94"/>
      <c r="J20" s="94"/>
      <c r="K20" s="94"/>
      <c r="L20" s="94"/>
      <c r="M20" s="108"/>
      <c r="O20" s="96"/>
    </row>
    <row r="21" spans="1:15" s="58" customFormat="1" ht="20.100000000000001" customHeight="1" x14ac:dyDescent="0.15">
      <c r="A21" s="105"/>
      <c r="B21" s="24"/>
      <c r="C21" s="24"/>
      <c r="D21" s="106"/>
      <c r="E21" s="94"/>
      <c r="F21" s="107"/>
      <c r="G21" s="94"/>
      <c r="H21" s="94"/>
      <c r="I21" s="94"/>
      <c r="J21" s="94"/>
      <c r="K21" s="94"/>
      <c r="L21" s="94"/>
      <c r="M21" s="108"/>
    </row>
    <row r="22" spans="1:15" s="58" customFormat="1" ht="20.100000000000001" customHeight="1" x14ac:dyDescent="0.15">
      <c r="A22" s="109" t="s">
        <v>66</v>
      </c>
      <c r="B22" s="92" t="s">
        <v>67</v>
      </c>
      <c r="C22" s="92" t="s">
        <v>68</v>
      </c>
      <c r="D22" s="110"/>
      <c r="E22" s="93"/>
      <c r="F22" s="93"/>
      <c r="G22" s="93"/>
      <c r="H22" s="93"/>
      <c r="I22" s="93"/>
      <c r="J22" s="93"/>
      <c r="K22" s="93"/>
      <c r="L22" s="93"/>
      <c r="M22" s="104"/>
    </row>
    <row r="23" spans="1:15" s="58" customFormat="1" ht="20.100000000000001" customHeight="1" x14ac:dyDescent="0.15">
      <c r="A23" s="109" t="s">
        <v>69</v>
      </c>
      <c r="B23" s="92"/>
      <c r="C23" s="92" t="s">
        <v>62</v>
      </c>
      <c r="D23" s="111"/>
      <c r="E23" s="93"/>
      <c r="F23" s="93"/>
      <c r="G23" s="93"/>
      <c r="H23" s="93"/>
      <c r="I23" s="93"/>
      <c r="J23" s="93"/>
      <c r="K23" s="93"/>
      <c r="L23" s="93"/>
      <c r="M23" s="100"/>
    </row>
    <row r="24" spans="1:15" s="58" customFormat="1" ht="20.100000000000001" customHeight="1" x14ac:dyDescent="0.15">
      <c r="A24" s="60" t="s">
        <v>70</v>
      </c>
      <c r="B24" s="92"/>
      <c r="C24" s="92" t="s">
        <v>71</v>
      </c>
      <c r="D24" s="111"/>
      <c r="E24" s="93"/>
      <c r="F24" s="93"/>
      <c r="G24" s="93"/>
      <c r="H24" s="93"/>
      <c r="I24" s="93"/>
      <c r="J24" s="93"/>
      <c r="K24" s="93"/>
      <c r="L24" s="93"/>
      <c r="M24" s="100"/>
    </row>
    <row r="25" spans="1:15" s="58" customFormat="1" ht="20.100000000000001" customHeight="1" x14ac:dyDescent="0.15">
      <c r="A25" s="109" t="s">
        <v>63</v>
      </c>
      <c r="B25" s="92"/>
      <c r="C25" s="92" t="s">
        <v>64</v>
      </c>
      <c r="D25" s="110"/>
      <c r="E25" s="93"/>
      <c r="F25" s="93"/>
      <c r="G25" s="93"/>
      <c r="H25" s="93"/>
      <c r="I25" s="93"/>
      <c r="J25" s="93"/>
      <c r="K25" s="93"/>
      <c r="L25" s="93"/>
      <c r="M25" s="104"/>
    </row>
    <row r="26" spans="1:15" s="58" customFormat="1" ht="20.100000000000001" customHeight="1" x14ac:dyDescent="0.15">
      <c r="A26" s="105" t="s">
        <v>72</v>
      </c>
      <c r="B26" s="24"/>
      <c r="C26" s="24"/>
      <c r="D26" s="106"/>
      <c r="E26" s="94"/>
      <c r="F26" s="107"/>
      <c r="G26" s="94"/>
      <c r="H26" s="94"/>
      <c r="I26" s="94"/>
      <c r="J26" s="94"/>
      <c r="K26" s="94"/>
      <c r="L26" s="94"/>
      <c r="M26" s="108"/>
    </row>
    <row r="27" spans="1:15" s="58" customFormat="1" ht="20.100000000000001" customHeight="1" x14ac:dyDescent="0.15">
      <c r="A27" s="109"/>
      <c r="B27" s="92"/>
      <c r="C27" s="92"/>
      <c r="D27" s="110"/>
      <c r="E27" s="93"/>
      <c r="F27" s="93"/>
      <c r="G27" s="93"/>
      <c r="H27" s="93"/>
      <c r="I27" s="93"/>
      <c r="J27" s="93"/>
      <c r="K27" s="93"/>
      <c r="L27" s="93"/>
      <c r="M27" s="104"/>
    </row>
    <row r="28" spans="1:15" ht="20.100000000000001" customHeight="1" x14ac:dyDescent="0.15">
      <c r="A28" s="90" t="s">
        <v>73</v>
      </c>
      <c r="B28" s="92"/>
      <c r="C28" s="92" t="s">
        <v>60</v>
      </c>
      <c r="D28" s="101"/>
      <c r="E28" s="93"/>
      <c r="F28" s="93"/>
      <c r="G28" s="93"/>
      <c r="H28" s="93"/>
      <c r="I28" s="93"/>
      <c r="J28" s="93"/>
      <c r="K28" s="93"/>
      <c r="L28" s="93"/>
      <c r="M28" s="112"/>
      <c r="N28" s="58"/>
      <c r="O28" s="58"/>
    </row>
    <row r="29" spans="1:15" ht="20.100000000000001" customHeight="1" x14ac:dyDescent="0.15">
      <c r="A29" s="90" t="s">
        <v>74</v>
      </c>
      <c r="B29" s="92" t="s">
        <v>75</v>
      </c>
      <c r="C29" s="92" t="s">
        <v>76</v>
      </c>
      <c r="D29" s="101"/>
      <c r="E29" s="114"/>
      <c r="F29" s="93"/>
      <c r="G29" s="93"/>
      <c r="H29" s="93"/>
      <c r="I29" s="93"/>
      <c r="J29" s="93"/>
      <c r="K29" s="93"/>
      <c r="L29" s="93"/>
      <c r="M29" s="104"/>
      <c r="N29" s="58"/>
      <c r="O29" s="58"/>
    </row>
    <row r="30" spans="1:15" ht="20.100000000000001" customHeight="1" x14ac:dyDescent="0.15">
      <c r="A30" s="90" t="s">
        <v>77</v>
      </c>
      <c r="B30" s="91"/>
      <c r="C30" s="92" t="s">
        <v>78</v>
      </c>
      <c r="D30" s="111"/>
      <c r="E30" s="93"/>
      <c r="F30" s="93"/>
      <c r="G30" s="93"/>
      <c r="H30" s="98"/>
      <c r="I30" s="94"/>
      <c r="J30" s="94"/>
      <c r="K30" s="94"/>
      <c r="L30" s="94"/>
      <c r="M30" s="100"/>
      <c r="N30" s="58"/>
      <c r="O30" s="58"/>
    </row>
    <row r="31" spans="1:15" ht="20.100000000000001" customHeight="1" x14ac:dyDescent="0.15">
      <c r="A31" s="109" t="s">
        <v>79</v>
      </c>
      <c r="B31" s="92"/>
      <c r="C31" s="92" t="s">
        <v>64</v>
      </c>
      <c r="D31" s="110"/>
      <c r="E31" s="93"/>
      <c r="F31" s="93"/>
      <c r="G31" s="93"/>
      <c r="H31" s="93"/>
      <c r="I31" s="93"/>
      <c r="J31" s="93"/>
      <c r="K31" s="93"/>
      <c r="L31" s="93"/>
      <c r="M31" s="104"/>
      <c r="N31" s="58"/>
      <c r="O31" s="58"/>
    </row>
    <row r="32" spans="1:15" ht="20.100000000000001" customHeight="1" x14ac:dyDescent="0.15">
      <c r="A32" s="105" t="s">
        <v>80</v>
      </c>
      <c r="B32" s="24"/>
      <c r="C32" s="24"/>
      <c r="D32" s="94"/>
      <c r="E32" s="94"/>
      <c r="F32" s="94"/>
      <c r="G32" s="94"/>
      <c r="H32" s="94"/>
      <c r="I32" s="94"/>
      <c r="J32" s="107"/>
      <c r="K32" s="94"/>
      <c r="L32" s="94"/>
      <c r="M32" s="108"/>
      <c r="N32" s="58"/>
      <c r="O32" s="58"/>
    </row>
    <row r="33" spans="1:15" ht="20.100000000000001" customHeight="1" x14ac:dyDescent="0.15">
      <c r="A33" s="115"/>
      <c r="B33" s="62"/>
      <c r="C33" s="62"/>
      <c r="D33" s="62"/>
      <c r="E33" s="62"/>
      <c r="F33" s="62"/>
      <c r="G33" s="62"/>
      <c r="H33" s="62"/>
      <c r="I33" s="62"/>
      <c r="J33" s="62"/>
      <c r="K33" s="62"/>
      <c r="L33" s="62"/>
      <c r="M33" s="66"/>
      <c r="N33" s="58"/>
      <c r="O33" s="58"/>
    </row>
    <row r="34" spans="1:15" ht="20.100000000000001" customHeight="1" x14ac:dyDescent="0.15">
      <c r="A34" s="109" t="s">
        <v>81</v>
      </c>
      <c r="B34" s="92"/>
      <c r="C34" s="92" t="s">
        <v>60</v>
      </c>
      <c r="D34" s="93"/>
      <c r="E34" s="93"/>
      <c r="F34" s="93"/>
      <c r="G34" s="93"/>
      <c r="H34" s="93"/>
      <c r="I34" s="93"/>
      <c r="J34" s="93"/>
      <c r="K34" s="93"/>
      <c r="L34" s="93"/>
      <c r="M34" s="112"/>
      <c r="N34" s="58"/>
      <c r="O34" s="58"/>
    </row>
    <row r="35" spans="1:15" ht="20.100000000000001" customHeight="1" x14ac:dyDescent="0.15">
      <c r="A35" s="116" t="s">
        <v>82</v>
      </c>
      <c r="B35" s="117" t="s">
        <v>83</v>
      </c>
      <c r="C35" s="118" t="s">
        <v>84</v>
      </c>
      <c r="D35" s="119"/>
      <c r="E35" s="93"/>
      <c r="F35" s="93"/>
      <c r="G35" s="93"/>
      <c r="H35" s="93"/>
      <c r="I35" s="93"/>
      <c r="J35" s="93"/>
      <c r="K35" s="93"/>
      <c r="L35" s="93"/>
      <c r="M35" s="104"/>
      <c r="N35" s="58"/>
      <c r="O35" s="58"/>
    </row>
    <row r="36" spans="1:15" ht="20.100000000000001" customHeight="1" x14ac:dyDescent="0.15">
      <c r="A36" s="116" t="s">
        <v>85</v>
      </c>
      <c r="B36" s="117" t="s">
        <v>83</v>
      </c>
      <c r="C36" s="118" t="s">
        <v>84</v>
      </c>
      <c r="D36" s="120"/>
      <c r="E36" s="93"/>
      <c r="F36" s="93"/>
      <c r="G36" s="93"/>
      <c r="H36" s="93"/>
      <c r="I36" s="93"/>
      <c r="J36" s="93"/>
      <c r="K36" s="93"/>
      <c r="L36" s="93"/>
      <c r="M36" s="104"/>
      <c r="N36" s="58"/>
      <c r="O36" s="58"/>
    </row>
    <row r="37" spans="1:15" ht="20.100000000000001" customHeight="1" x14ac:dyDescent="0.15">
      <c r="A37" s="116" t="s">
        <v>77</v>
      </c>
      <c r="B37" s="118"/>
      <c r="C37" s="121" t="s">
        <v>78</v>
      </c>
      <c r="D37" s="122"/>
      <c r="E37" s="93"/>
      <c r="F37" s="93"/>
      <c r="G37" s="123"/>
      <c r="H37" s="98"/>
      <c r="I37" s="98"/>
      <c r="J37" s="98"/>
      <c r="K37" s="98"/>
      <c r="L37" s="98"/>
      <c r="M37" s="100"/>
      <c r="N37" s="58"/>
      <c r="O37" s="58"/>
    </row>
    <row r="38" spans="1:15" ht="20.100000000000001" customHeight="1" x14ac:dyDescent="0.15">
      <c r="A38" s="60" t="s">
        <v>86</v>
      </c>
      <c r="B38" s="62"/>
      <c r="C38" s="62" t="s">
        <v>78</v>
      </c>
      <c r="D38" s="124"/>
      <c r="E38" s="125"/>
      <c r="F38" s="125"/>
      <c r="G38" s="64"/>
      <c r="H38" s="64"/>
      <c r="I38" s="125"/>
      <c r="J38" s="125"/>
      <c r="K38" s="125"/>
      <c r="L38" s="125"/>
      <c r="M38" s="100"/>
      <c r="N38" s="58"/>
      <c r="O38" s="58"/>
    </row>
    <row r="39" spans="1:15" ht="20.100000000000001" customHeight="1" x14ac:dyDescent="0.15">
      <c r="A39" s="60" t="s">
        <v>87</v>
      </c>
      <c r="B39" s="92"/>
      <c r="C39" s="92" t="s">
        <v>71</v>
      </c>
      <c r="D39" s="111"/>
      <c r="E39" s="93"/>
      <c r="F39" s="93"/>
      <c r="G39" s="93"/>
      <c r="H39" s="93"/>
      <c r="I39" s="93"/>
      <c r="J39" s="93"/>
      <c r="K39" s="93"/>
      <c r="L39" s="93"/>
      <c r="M39" s="100"/>
      <c r="N39" s="58"/>
      <c r="O39" s="58"/>
    </row>
    <row r="40" spans="1:15" ht="20.100000000000001" customHeight="1" x14ac:dyDescent="0.15">
      <c r="A40" s="90" t="s">
        <v>88</v>
      </c>
      <c r="B40" s="92"/>
      <c r="C40" s="92" t="s">
        <v>64</v>
      </c>
      <c r="D40" s="126"/>
      <c r="E40" s="93"/>
      <c r="F40" s="93"/>
      <c r="G40" s="93"/>
      <c r="H40" s="98"/>
      <c r="I40" s="102"/>
      <c r="J40" s="103"/>
      <c r="K40" s="93"/>
      <c r="L40" s="93"/>
      <c r="M40" s="104"/>
      <c r="N40" s="58"/>
      <c r="O40" s="58"/>
    </row>
    <row r="41" spans="1:15" ht="20.100000000000001" customHeight="1" x14ac:dyDescent="0.15">
      <c r="A41" s="76" t="s">
        <v>72</v>
      </c>
      <c r="B41" s="77"/>
      <c r="C41" s="118"/>
      <c r="D41" s="127"/>
      <c r="E41" s="77"/>
      <c r="F41" s="128"/>
      <c r="G41" s="25"/>
      <c r="H41" s="129"/>
      <c r="I41" s="25"/>
      <c r="J41" s="129"/>
      <c r="K41" s="25"/>
      <c r="L41" s="130"/>
      <c r="M41" s="131"/>
      <c r="N41" s="58"/>
      <c r="O41" s="58"/>
    </row>
    <row r="42" spans="1:15" ht="20.100000000000001" customHeight="1" x14ac:dyDescent="0.15">
      <c r="A42" s="76"/>
      <c r="B42" s="77"/>
      <c r="C42" s="70"/>
      <c r="D42" s="127"/>
      <c r="E42" s="77"/>
      <c r="F42" s="128"/>
      <c r="G42" s="25"/>
      <c r="H42" s="129"/>
      <c r="I42" s="25"/>
      <c r="J42" s="129"/>
      <c r="K42" s="25"/>
      <c r="L42" s="129"/>
      <c r="M42" s="131"/>
    </row>
    <row r="43" spans="1:15" ht="20.100000000000001" customHeight="1" x14ac:dyDescent="0.15">
      <c r="A43" s="90" t="s">
        <v>89</v>
      </c>
      <c r="B43" s="92"/>
      <c r="C43" s="92" t="s">
        <v>60</v>
      </c>
      <c r="D43" s="101"/>
      <c r="E43" s="93"/>
      <c r="F43" s="93"/>
      <c r="G43" s="93"/>
      <c r="H43" s="98"/>
      <c r="I43" s="102"/>
      <c r="J43" s="103"/>
      <c r="K43" s="93"/>
      <c r="L43" s="93"/>
      <c r="M43" s="112"/>
    </row>
    <row r="44" spans="1:15" ht="20.100000000000001" customHeight="1" x14ac:dyDescent="0.15">
      <c r="A44" s="109" t="s">
        <v>90</v>
      </c>
      <c r="B44" s="92" t="str">
        <f>[91]자재단가!B8</f>
        <v>우레탄계</v>
      </c>
      <c r="C44" s="70" t="s">
        <v>64</v>
      </c>
      <c r="D44" s="132"/>
      <c r="E44" s="93"/>
      <c r="F44" s="93"/>
      <c r="G44" s="94"/>
      <c r="H44" s="94"/>
      <c r="I44" s="94"/>
      <c r="J44" s="107"/>
      <c r="K44" s="94"/>
      <c r="L44" s="94"/>
      <c r="M44" s="104"/>
      <c r="N44" s="58"/>
      <c r="O44" s="58"/>
    </row>
    <row r="45" spans="1:15" ht="20.100000000000001" customHeight="1" x14ac:dyDescent="0.15">
      <c r="A45" s="109" t="s">
        <v>91</v>
      </c>
      <c r="B45" s="92" t="str">
        <f>[91]자재단가!B9</f>
        <v>희석제</v>
      </c>
      <c r="C45" s="92" t="s">
        <v>76</v>
      </c>
      <c r="D45" s="110"/>
      <c r="E45" s="93"/>
      <c r="F45" s="93"/>
      <c r="G45" s="93"/>
      <c r="H45" s="93"/>
      <c r="I45" s="93"/>
      <c r="J45" s="93"/>
      <c r="K45" s="93"/>
      <c r="L45" s="93"/>
      <c r="M45" s="104"/>
    </row>
    <row r="46" spans="1:15" ht="20.100000000000001" customHeight="1" x14ac:dyDescent="0.15">
      <c r="A46" s="90" t="s">
        <v>77</v>
      </c>
      <c r="B46" s="91"/>
      <c r="C46" s="92" t="s">
        <v>78</v>
      </c>
      <c r="D46" s="111"/>
      <c r="E46" s="93"/>
      <c r="F46" s="93"/>
      <c r="G46" s="93"/>
      <c r="H46" s="98"/>
      <c r="I46" s="94"/>
      <c r="J46" s="94"/>
      <c r="K46" s="94"/>
      <c r="L46" s="94"/>
      <c r="M46" s="100"/>
    </row>
    <row r="47" spans="1:15" ht="20.100000000000001" customHeight="1" x14ac:dyDescent="0.15">
      <c r="A47" s="109" t="s">
        <v>92</v>
      </c>
      <c r="B47" s="92"/>
      <c r="C47" s="92" t="s">
        <v>64</v>
      </c>
      <c r="D47" s="110"/>
      <c r="E47" s="93"/>
      <c r="F47" s="93"/>
      <c r="G47" s="93"/>
      <c r="H47" s="93"/>
      <c r="I47" s="93"/>
      <c r="J47" s="93"/>
      <c r="K47" s="93"/>
      <c r="L47" s="93"/>
      <c r="M47" s="104"/>
    </row>
    <row r="48" spans="1:15" ht="20.100000000000001" customHeight="1" x14ac:dyDescent="0.15">
      <c r="A48" s="105" t="s">
        <v>72</v>
      </c>
      <c r="B48" s="24"/>
      <c r="C48" s="24"/>
      <c r="D48" s="133"/>
      <c r="E48" s="94"/>
      <c r="F48" s="94"/>
      <c r="G48" s="94"/>
      <c r="H48" s="94"/>
      <c r="I48" s="94"/>
      <c r="J48" s="94"/>
      <c r="K48" s="94"/>
      <c r="L48" s="94"/>
      <c r="M48" s="108"/>
    </row>
    <row r="49" spans="1:13" ht="20.100000000000001" customHeight="1" x14ac:dyDescent="0.15">
      <c r="A49" s="105"/>
      <c r="B49" s="24"/>
      <c r="C49" s="24"/>
      <c r="D49" s="133"/>
      <c r="E49" s="94"/>
      <c r="F49" s="94"/>
      <c r="G49" s="94"/>
      <c r="H49" s="94"/>
      <c r="I49" s="94"/>
      <c r="J49" s="94"/>
      <c r="K49" s="94"/>
      <c r="L49" s="94"/>
      <c r="M49" s="108"/>
    </row>
  </sheetData>
  <mergeCells count="19">
    <mergeCell ref="A1:M1"/>
    <mergeCell ref="A3:A4"/>
    <mergeCell ref="B3:B4"/>
    <mergeCell ref="C3:C4"/>
    <mergeCell ref="D3:D4"/>
    <mergeCell ref="E3:F3"/>
    <mergeCell ref="G3:H3"/>
    <mergeCell ref="I3:J3"/>
    <mergeCell ref="K3:L3"/>
    <mergeCell ref="M3:M4"/>
    <mergeCell ref="I15:J15"/>
    <mergeCell ref="K15:L15"/>
    <mergeCell ref="M15:M16"/>
    <mergeCell ref="A15:A16"/>
    <mergeCell ref="B15:B16"/>
    <mergeCell ref="C15:C16"/>
    <mergeCell ref="D15:D16"/>
    <mergeCell ref="E15:F15"/>
    <mergeCell ref="G15:H15"/>
  </mergeCells>
  <phoneticPr fontId="3" type="noConversion"/>
  <printOptions horizontalCentered="1"/>
  <pageMargins left="0.39370078740157483" right="0.39370078740157483" top="0.70866141732283472" bottom="0.47244094488188981" header="0.51181102362204722" footer="0.23622047244094491"/>
  <pageSetup paperSize="9" scale="63" orientation="landscape" verticalDpi="300" r:id="rId1"/>
  <headerFooter alignWithMargins="0"/>
  <rowBreaks count="1" manualBreakCount="1">
    <brk id="13"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view="pageBreakPreview" topLeftCell="A4" zoomScale="130" zoomScaleNormal="145" zoomScaleSheetLayoutView="130" workbookViewId="0">
      <selection sqref="A1:E2"/>
    </sheetView>
  </sheetViews>
  <sheetFormatPr defaultRowHeight="16.5" x14ac:dyDescent="0.15"/>
  <cols>
    <col min="1" max="1" width="24.6640625" style="18" customWidth="1"/>
    <col min="2" max="2" width="22.77734375" style="18" customWidth="1"/>
    <col min="3" max="3" width="5.33203125" style="18" customWidth="1"/>
    <col min="4" max="4" width="12.109375" style="18" customWidth="1"/>
    <col min="5" max="5" width="19.77734375" style="18" customWidth="1"/>
    <col min="6" max="6" width="8.88671875" style="18"/>
    <col min="7" max="7" width="8.5546875" style="18" customWidth="1"/>
    <col min="8" max="16384" width="8.88671875" style="18"/>
  </cols>
  <sheetData>
    <row r="1" spans="1:6" ht="21" customHeight="1" x14ac:dyDescent="0.15">
      <c r="A1" s="166" t="s">
        <v>93</v>
      </c>
      <c r="B1" s="166"/>
      <c r="C1" s="166"/>
      <c r="D1" s="166"/>
      <c r="E1" s="166"/>
    </row>
    <row r="2" spans="1:6" ht="21" customHeight="1" x14ac:dyDescent="0.15">
      <c r="A2" s="166"/>
      <c r="B2" s="166"/>
      <c r="C2" s="166"/>
      <c r="D2" s="166"/>
      <c r="E2" s="166"/>
    </row>
    <row r="3" spans="1:6" ht="52.5" customHeight="1" x14ac:dyDescent="0.25">
      <c r="B3" s="167" t="str">
        <f>[91]예산내역서!A2</f>
        <v>사천공공하수처리시설 옥상 방수공사</v>
      </c>
      <c r="C3" s="167"/>
      <c r="D3" s="167"/>
      <c r="E3" s="167"/>
    </row>
    <row r="4" spans="1:6" ht="18" customHeight="1" x14ac:dyDescent="0.15">
      <c r="A4" s="162" t="s">
        <v>46</v>
      </c>
      <c r="B4" s="159" t="s">
        <v>47</v>
      </c>
      <c r="C4" s="159" t="s">
        <v>48</v>
      </c>
      <c r="D4" s="159" t="s">
        <v>49</v>
      </c>
      <c r="E4" s="160" t="s">
        <v>54</v>
      </c>
    </row>
    <row r="5" spans="1:6" ht="18" customHeight="1" x14ac:dyDescent="0.15">
      <c r="A5" s="163"/>
      <c r="B5" s="164"/>
      <c r="C5" s="164"/>
      <c r="D5" s="164"/>
      <c r="E5" s="161"/>
    </row>
    <row r="6" spans="1:6" s="138" customFormat="1" ht="54.95" customHeight="1" x14ac:dyDescent="0.15">
      <c r="A6" s="134" t="s">
        <v>94</v>
      </c>
      <c r="B6" s="62" t="s">
        <v>95</v>
      </c>
      <c r="C6" s="62" t="s">
        <v>96</v>
      </c>
      <c r="D6" s="135">
        <f>[91]수량산출서1!E11*90%</f>
        <v>351</v>
      </c>
      <c r="E6" s="136"/>
      <c r="F6" s="137"/>
    </row>
    <row r="7" spans="1:6" s="138" customFormat="1" ht="54.95" customHeight="1" x14ac:dyDescent="0.15">
      <c r="A7" s="60" t="s">
        <v>97</v>
      </c>
      <c r="B7" s="61" t="s">
        <v>98</v>
      </c>
      <c r="C7" s="62" t="s">
        <v>99</v>
      </c>
      <c r="D7" s="139">
        <f>[91]수량산출서1!E11*10%</f>
        <v>39</v>
      </c>
      <c r="E7" s="136"/>
      <c r="F7" s="137"/>
    </row>
    <row r="8" spans="1:6" s="138" customFormat="1" ht="54.95" customHeight="1" x14ac:dyDescent="0.15">
      <c r="A8" s="60" t="s">
        <v>100</v>
      </c>
      <c r="B8" s="61" t="s">
        <v>101</v>
      </c>
      <c r="C8" s="62" t="s">
        <v>96</v>
      </c>
      <c r="D8" s="140">
        <f>[91]수량산출서1!E11</f>
        <v>390</v>
      </c>
      <c r="E8" s="141"/>
    </row>
    <row r="9" spans="1:6" s="138" customFormat="1" ht="54.95" customHeight="1" x14ac:dyDescent="0.15">
      <c r="A9" s="60" t="s">
        <v>102</v>
      </c>
      <c r="B9" s="91" t="s">
        <v>103</v>
      </c>
      <c r="C9" s="62" t="s">
        <v>96</v>
      </c>
      <c r="D9" s="140">
        <f>[91]수량산출서1!E11</f>
        <v>390</v>
      </c>
      <c r="E9" s="142"/>
      <c r="F9" s="137"/>
    </row>
    <row r="10" spans="1:6" s="138" customFormat="1" ht="54.95" customHeight="1" x14ac:dyDescent="0.15">
      <c r="A10" s="143" t="s">
        <v>104</v>
      </c>
      <c r="B10" s="144" t="s">
        <v>105</v>
      </c>
      <c r="C10" s="62" t="s">
        <v>96</v>
      </c>
      <c r="D10" s="140">
        <f>[91]수량산출서1!E11</f>
        <v>390</v>
      </c>
      <c r="E10" s="142"/>
      <c r="F10" s="137"/>
    </row>
    <row r="11" spans="1:6" s="138" customFormat="1" ht="54.95" customHeight="1" x14ac:dyDescent="0.15">
      <c r="A11" s="145"/>
      <c r="B11" s="82"/>
      <c r="C11" s="82"/>
      <c r="D11" s="146"/>
      <c r="E11" s="147"/>
    </row>
  </sheetData>
  <mergeCells count="7">
    <mergeCell ref="A1:E2"/>
    <mergeCell ref="B3:E3"/>
    <mergeCell ref="A4:A5"/>
    <mergeCell ref="B4:B5"/>
    <mergeCell ref="C4:C5"/>
    <mergeCell ref="D4:D5"/>
    <mergeCell ref="E4:E5"/>
  </mergeCells>
  <phoneticPr fontId="3" type="noConversion"/>
  <printOptions horizontalCentered="1"/>
  <pageMargins left="0.70866141732283472" right="0.70866141732283472" top="0.74803149606299213" bottom="0.74803149606299213" header="0.31496062992125984" footer="0.31496062992125984"/>
  <pageSetup paperSize="9"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4</vt:i4>
      </vt:variant>
      <vt:variant>
        <vt:lpstr>이름이 지정된 범위</vt:lpstr>
      </vt:variant>
      <vt:variant>
        <vt:i4>3</vt:i4>
      </vt:variant>
    </vt:vector>
  </HeadingPairs>
  <TitlesOfParts>
    <vt:vector size="7" baseType="lpstr">
      <vt:lpstr>공사원가계산서</vt:lpstr>
      <vt:lpstr>공종집계표</vt:lpstr>
      <vt:lpstr>내역 및 일위대가 </vt:lpstr>
      <vt:lpstr>도장물량집계</vt:lpstr>
      <vt:lpstr>공종집계표!Print_Area</vt:lpstr>
      <vt:lpstr>'내역 및 일위대가 '!Print_Area</vt:lpstr>
      <vt:lpstr>도장물량집계!Print_Area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SCFMC</dc:creator>
  <cp:lastModifiedBy>SCFMC</cp:lastModifiedBy>
  <dcterms:created xsi:type="dcterms:W3CDTF">2023-10-23T01:04:16Z</dcterms:created>
  <dcterms:modified xsi:type="dcterms:W3CDTF">2023-10-23T01:38:35Z</dcterms:modified>
</cp:coreProperties>
</file>