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ocuments\공공계약\계약현황\수의계약 공시 (클린아이, 홈페이지)\"/>
    </mc:Choice>
  </mc:AlternateContent>
  <bookViews>
    <workbookView xWindow="0" yWindow="0" windowWidth="28800" windowHeight="10185"/>
  </bookViews>
  <sheets>
    <sheet name="24년 1분기" sheetId="1" r:id="rId1"/>
  </sheets>
  <definedNames>
    <definedName name="_xlnm.Print_Area" localSheetId="0">'24년 1분기'!$A$1:$N$21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8" i="1" l="1"/>
  <c r="H7" i="1"/>
  <c r="H6" i="1"/>
  <c r="H5" i="1"/>
  <c r="H4" i="1"/>
</calcChain>
</file>

<file path=xl/sharedStrings.xml><?xml version="1.0" encoding="utf-8"?>
<sst xmlns="http://schemas.openxmlformats.org/spreadsheetml/2006/main" count="138" uniqueCount="102">
  <si>
    <t>NO</t>
    <phoneticPr fontId="6" type="noConversion"/>
  </si>
  <si>
    <t>대상</t>
    <phoneticPr fontId="3" type="noConversion"/>
  </si>
  <si>
    <t>사업명</t>
    <phoneticPr fontId="3" type="noConversion"/>
  </si>
  <si>
    <t>계약개요</t>
    <phoneticPr fontId="3" type="noConversion"/>
  </si>
  <si>
    <t>계약상대자</t>
    <phoneticPr fontId="3" type="noConversion"/>
  </si>
  <si>
    <t>기타</t>
    <phoneticPr fontId="3" type="noConversion"/>
  </si>
  <si>
    <t>계약일자</t>
  </si>
  <si>
    <t>계약기간</t>
    <phoneticPr fontId="3" type="noConversion"/>
  </si>
  <si>
    <t>업체명</t>
    <phoneticPr fontId="3" type="noConversion"/>
  </si>
  <si>
    <t>대표자</t>
    <phoneticPr fontId="3" type="noConversion"/>
  </si>
  <si>
    <t>주소</t>
    <phoneticPr fontId="3" type="noConversion"/>
  </si>
  <si>
    <t>지방계약법시행령 제30조제1항제2호</t>
    <phoneticPr fontId="3" type="noConversion"/>
  </si>
  <si>
    <t>지방계약법시행령 제30조제1항제2호</t>
    <phoneticPr fontId="3" type="noConversion"/>
  </si>
  <si>
    <t>지방계약법시행령 제30조제1항제2호</t>
  </si>
  <si>
    <t>지방계약법시행령 제30조제1항제2호</t>
    <phoneticPr fontId="3" type="noConversion"/>
  </si>
  <si>
    <t>용역</t>
  </si>
  <si>
    <t>예정가격
(추정금액)(A)</t>
    <phoneticPr fontId="3" type="noConversion"/>
  </si>
  <si>
    <t>계약금액
(B)</t>
    <phoneticPr fontId="3" type="noConversion"/>
  </si>
  <si>
    <t>계약률(%)
(B/A)</t>
    <phoneticPr fontId="3" type="noConversion"/>
  </si>
  <si>
    <t>수의계약사유
※관련 법령 근거 및 구체적 사유 명시</t>
    <phoneticPr fontId="3" type="noConversion"/>
  </si>
  <si>
    <t>사업장소
※ 공사 등 현장이 있는 사업</t>
    <phoneticPr fontId="6" type="noConversion"/>
  </si>
  <si>
    <t>2024년도 수의계약 현황(1분기)</t>
    <phoneticPr fontId="3" type="noConversion"/>
  </si>
  <si>
    <t>2024년 전산시스템(ERP, GW) 연간 유지보수 사용권 구입</t>
  </si>
  <si>
    <t>2024년 삼천포공공하수처리시설 특정수질유해물질 분석 용역</t>
  </si>
  <si>
    <t>2023사업연도 사천시시설관리공단 회계감사 용역</t>
  </si>
  <si>
    <t>각산,초양 케이블카 정류장 간이소화장치 구매</t>
  </si>
  <si>
    <t>2024년 사천바다케이블카 텔레서비스(Teleservice) 용역</t>
  </si>
  <si>
    <t>2024년 사천바다케이블카 외자재 구매</t>
  </si>
  <si>
    <t>사천바다케이블카 초양정류장 승하차장 내풍압셔터 설치</t>
  </si>
  <si>
    <t>우주항공 국민체육센터 약품탱크 증설 및 이송배관 개설공사</t>
  </si>
  <si>
    <t>사천시 하수슬러지처리시설 고형연료 처리 용역</t>
  </si>
  <si>
    <t>삼천포공공하수처리시설 잉여 바이오가스 활용을 위한 타당성 용역</t>
  </si>
  <si>
    <t>2024년 하수처리시설팀 1분기 복합악취측정 용역</t>
  </si>
  <si>
    <t>2024년 사천시실내수영장 시설물 정기안전점검(상반기) 용역</t>
  </si>
  <si>
    <t>삼천포공공하수처리시설 정밀안전점검 용역</t>
  </si>
  <si>
    <t>케이블카 6주년 기념 홍보용 물품 제작</t>
  </si>
  <si>
    <t>사천시 하수슬러지처리시설 고형연료 처리용역(연간계약)</t>
  </si>
  <si>
    <t>복합문화지원시설 3층 테라스 데크 방수공사</t>
  </si>
  <si>
    <t>소규모 처리장 및 펌프장 현황판 교체</t>
  </si>
  <si>
    <t>사천바다케이블카 옥외 디지털 전광판(대방) 수리</t>
  </si>
  <si>
    <t>물품</t>
  </si>
  <si>
    <t>공사</t>
  </si>
  <si>
    <t>㈜더존비즈온</t>
  </si>
  <si>
    <t>㈜미래환경연구원</t>
  </si>
  <si>
    <t>태양회계법인</t>
  </si>
  <si>
    <t>중경산업㈜</t>
  </si>
  <si>
    <t>포마코리아 유한회사</t>
  </si>
  <si>
    <t>한국도아텍</t>
  </si>
  <si>
    <t>유진크리너</t>
  </si>
  <si>
    <t>인선이엔티㈜사천지사</t>
  </si>
  <si>
    <t>엘티유이엔지</t>
  </si>
  <si>
    <t>그린환경연구원</t>
  </si>
  <si>
    <t>삼한건설안전㈜</t>
  </si>
  <si>
    <t>㈜하우엔지니얼이건축사사무소</t>
  </si>
  <si>
    <t>플라스틱제로</t>
  </si>
  <si>
    <t>대우페인트</t>
  </si>
  <si>
    <t>스타광고</t>
  </si>
  <si>
    <t>디에이브이</t>
  </si>
  <si>
    <t>김용우</t>
  </si>
  <si>
    <t>김광석</t>
  </si>
  <si>
    <t>오철호</t>
  </si>
  <si>
    <t>이현희외2명</t>
  </si>
  <si>
    <t>FABIEN FELLI</t>
  </si>
  <si>
    <t>이봉이</t>
  </si>
  <si>
    <t>이재현</t>
  </si>
  <si>
    <t>이준길</t>
  </si>
  <si>
    <t>최동수</t>
  </si>
  <si>
    <t>김성수</t>
  </si>
  <si>
    <t>김종완</t>
  </si>
  <si>
    <t>손병찬외2명</t>
  </si>
  <si>
    <t>배하은</t>
  </si>
  <si>
    <t>박경자</t>
  </si>
  <si>
    <t>박영재</t>
  </si>
  <si>
    <t>조영현</t>
  </si>
  <si>
    <t>강원특별자치도 춘천시 남산면 버들1길 130</t>
  </si>
  <si>
    <t>경남 진주시 동부로169번길 12, B동 605~607호</t>
  </si>
  <si>
    <t>경남 창원시 성산구 중앙대로 166, 4층(신월동, 창원상공회의소)</t>
  </si>
  <si>
    <t>경기 용인시 처인구 이동읍 서리로101번길32-8</t>
  </si>
  <si>
    <t>서울 강남구 테헤란로78길 16, 5층</t>
  </si>
  <si>
    <t>부산 금정구 체육공원로651-12(두구동)</t>
  </si>
  <si>
    <t>경남 진주시 정촌면 대축길85번길 144</t>
  </si>
  <si>
    <t>경남 사천시 사남면 외국기업로 217(방지리)</t>
  </si>
  <si>
    <t>부산 동래구 명륜로 175, 801호(명륜동, 대월오피스텔)</t>
  </si>
  <si>
    <t>경남 창원시 성산구 중앙대로 56,. 2층(상남동, 양지빌딩)</t>
  </si>
  <si>
    <t>경남 진주시 돗골로13번길 22, 4층(상평동, HS 빌딩)</t>
  </si>
  <si>
    <t>경남 양산시 중앙로 63(남부동)</t>
  </si>
  <si>
    <t>경남 사천시 동금동 334-31</t>
  </si>
  <si>
    <t>경남 사천시 신항로 89-1(벌리동)</t>
  </si>
  <si>
    <t>서울시 관악구 은천로5길 8-16, 303호</t>
  </si>
  <si>
    <t>경기 안양시 만안구 덕천로152번길 25, B동 1711호</t>
    <phoneticPr fontId="3" type="noConversion"/>
  </si>
  <si>
    <t>사천시 사천대로 20, 3층</t>
    <phoneticPr fontId="3" type="noConversion"/>
  </si>
  <si>
    <t>사천시 환경길 55</t>
    <phoneticPr fontId="3" type="noConversion"/>
  </si>
  <si>
    <t>사천시 정동면 사천강2길 36, 지하기계실</t>
    <phoneticPr fontId="3" type="noConversion"/>
  </si>
  <si>
    <t>사천시 환경길 55</t>
    <phoneticPr fontId="3" type="noConversion"/>
  </si>
  <si>
    <t>사천시 벌리동 331</t>
    <phoneticPr fontId="3" type="noConversion"/>
  </si>
  <si>
    <t>사천시 환경길 55 외 5곳</t>
    <phoneticPr fontId="3" type="noConversion"/>
  </si>
  <si>
    <t>사천시 사천대로 18</t>
    <phoneticPr fontId="3" type="noConversion"/>
  </si>
  <si>
    <t>지방계약법시행령 제25조제1항제4호타목</t>
    <phoneticPr fontId="3" type="noConversion"/>
  </si>
  <si>
    <t>사천시 사천대로 18 등</t>
    <phoneticPr fontId="3" type="noConversion"/>
  </si>
  <si>
    <t>사천시 사천대로 18 등</t>
    <phoneticPr fontId="3" type="noConversion"/>
  </si>
  <si>
    <t>사천시 사천대로 18 등</t>
    <phoneticPr fontId="3" type="noConversion"/>
  </si>
  <si>
    <t>사천시 초양길 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</si>
</sst>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1" applyFont="1" applyAlignment="1">
      <alignment horizontal="center" vertical="center" shrinkToFit="1"/>
    </xf>
    <xf numFmtId="10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41" fontId="5" fillId="2" borderId="2" xfId="1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 shrinkToFit="1"/>
    </xf>
    <xf numFmtId="10" fontId="4" fillId="0" borderId="2" xfId="2" applyNumberFormat="1" applyFont="1" applyBorder="1" applyAlignment="1">
      <alignment horizontal="center" vertical="center"/>
    </xf>
    <xf numFmtId="10" fontId="5" fillId="2" borderId="2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shrinkToFit="1"/>
    </xf>
    <xf numFmtId="41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/>
    </xf>
    <xf numFmtId="41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Normal="100" zoomScaleSheetLayoutView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A2" sqref="A2:A3"/>
    </sheetView>
  </sheetViews>
  <sheetFormatPr defaultRowHeight="13.5" x14ac:dyDescent="0.3"/>
  <cols>
    <col min="1" max="1" width="4" style="2" bestFit="1" customWidth="1"/>
    <col min="2" max="2" width="4.75" style="2" bestFit="1" customWidth="1"/>
    <col min="3" max="3" width="62.5" style="6" bestFit="1" customWidth="1"/>
    <col min="4" max="5" width="10.875" style="2" customWidth="1"/>
    <col min="6" max="6" width="11.875" style="7" customWidth="1"/>
    <col min="7" max="7" width="12.5" style="1" customWidth="1"/>
    <col min="8" max="8" width="10" style="8" customWidth="1"/>
    <col min="9" max="9" width="21.125" style="1" customWidth="1"/>
    <col min="10" max="10" width="11.375" style="2" bestFit="1" customWidth="1"/>
    <col min="11" max="11" width="46" style="6" customWidth="1"/>
    <col min="12" max="12" width="30.375" style="2" bestFit="1" customWidth="1"/>
    <col min="13" max="13" width="31.125" style="9" bestFit="1" customWidth="1"/>
    <col min="14" max="14" width="10.625" style="2" customWidth="1"/>
    <col min="15" max="16384" width="9" style="1"/>
  </cols>
  <sheetData>
    <row r="1" spans="1:14" ht="38.25" customHeight="1" x14ac:dyDescent="0.3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s="2" customFormat="1" ht="24" customHeight="1" x14ac:dyDescent="0.3">
      <c r="A2" s="34" t="s">
        <v>0</v>
      </c>
      <c r="B2" s="34" t="s">
        <v>1</v>
      </c>
      <c r="C2" s="36" t="s">
        <v>2</v>
      </c>
      <c r="D2" s="32" t="s">
        <v>3</v>
      </c>
      <c r="E2" s="32"/>
      <c r="F2" s="32"/>
      <c r="G2" s="32"/>
      <c r="H2" s="32"/>
      <c r="I2" s="34" t="s">
        <v>4</v>
      </c>
      <c r="J2" s="34"/>
      <c r="K2" s="34"/>
      <c r="L2" s="31" t="s">
        <v>19</v>
      </c>
      <c r="M2" s="33" t="s">
        <v>20</v>
      </c>
      <c r="N2" s="34" t="s">
        <v>5</v>
      </c>
    </row>
    <row r="3" spans="1:14" s="2" customFormat="1" ht="31.5" customHeight="1" x14ac:dyDescent="0.3">
      <c r="A3" s="34"/>
      <c r="B3" s="34"/>
      <c r="C3" s="36"/>
      <c r="D3" s="3" t="s">
        <v>6</v>
      </c>
      <c r="E3" s="3" t="s">
        <v>7</v>
      </c>
      <c r="F3" s="10" t="s">
        <v>16</v>
      </c>
      <c r="G3" s="4" t="s">
        <v>17</v>
      </c>
      <c r="H3" s="22" t="s">
        <v>18</v>
      </c>
      <c r="I3" s="3" t="s">
        <v>8</v>
      </c>
      <c r="J3" s="3" t="s">
        <v>9</v>
      </c>
      <c r="K3" s="5" t="s">
        <v>10</v>
      </c>
      <c r="L3" s="32"/>
      <c r="M3" s="33"/>
      <c r="N3" s="34"/>
    </row>
    <row r="4" spans="1:14" ht="19.5" customHeight="1" x14ac:dyDescent="0.3">
      <c r="A4" s="11">
        <v>1</v>
      </c>
      <c r="B4" s="23" t="s">
        <v>40</v>
      </c>
      <c r="C4" s="24" t="s">
        <v>22</v>
      </c>
      <c r="D4" s="17">
        <v>45292</v>
      </c>
      <c r="E4" s="16">
        <v>45322</v>
      </c>
      <c r="F4" s="25">
        <v>17000000</v>
      </c>
      <c r="G4" s="18">
        <v>15626600</v>
      </c>
      <c r="H4" s="21">
        <f>G4/F4</f>
        <v>0.91921176470588239</v>
      </c>
      <c r="I4" s="26" t="s">
        <v>42</v>
      </c>
      <c r="J4" s="11" t="s">
        <v>58</v>
      </c>
      <c r="K4" s="20" t="s">
        <v>74</v>
      </c>
      <c r="L4" s="12" t="s">
        <v>11</v>
      </c>
      <c r="M4" s="13"/>
      <c r="N4" s="11"/>
    </row>
    <row r="5" spans="1:14" ht="19.5" customHeight="1" x14ac:dyDescent="0.3">
      <c r="A5" s="11">
        <v>2</v>
      </c>
      <c r="B5" s="23" t="s">
        <v>15</v>
      </c>
      <c r="C5" s="24" t="s">
        <v>23</v>
      </c>
      <c r="D5" s="17">
        <v>45310</v>
      </c>
      <c r="E5" s="17">
        <v>45657</v>
      </c>
      <c r="F5" s="25">
        <v>21909360</v>
      </c>
      <c r="G5" s="18">
        <v>20157000</v>
      </c>
      <c r="H5" s="21">
        <f t="shared" ref="H5:H21" si="0">G5/F5</f>
        <v>0.92001774584013407</v>
      </c>
      <c r="I5" s="26" t="s">
        <v>43</v>
      </c>
      <c r="J5" s="11" t="s">
        <v>59</v>
      </c>
      <c r="K5" s="20" t="s">
        <v>75</v>
      </c>
      <c r="L5" s="12" t="s">
        <v>12</v>
      </c>
      <c r="M5" s="15" t="s">
        <v>91</v>
      </c>
      <c r="N5" s="11"/>
    </row>
    <row r="6" spans="1:14" ht="19.5" customHeight="1" x14ac:dyDescent="0.3">
      <c r="A6" s="11">
        <v>3</v>
      </c>
      <c r="B6" s="23" t="s">
        <v>15</v>
      </c>
      <c r="C6" s="24" t="s">
        <v>24</v>
      </c>
      <c r="D6" s="17">
        <v>45314</v>
      </c>
      <c r="E6" s="17">
        <v>45361</v>
      </c>
      <c r="F6" s="25">
        <v>15000000</v>
      </c>
      <c r="G6" s="18">
        <v>14000000</v>
      </c>
      <c r="H6" s="21">
        <f t="shared" si="0"/>
        <v>0.93333333333333335</v>
      </c>
      <c r="I6" s="26" t="s">
        <v>44</v>
      </c>
      <c r="J6" s="11" t="s">
        <v>60</v>
      </c>
      <c r="K6" s="20" t="s">
        <v>76</v>
      </c>
      <c r="L6" s="12" t="s">
        <v>14</v>
      </c>
      <c r="M6" s="15"/>
      <c r="N6" s="11"/>
    </row>
    <row r="7" spans="1:14" ht="19.5" customHeight="1" x14ac:dyDescent="0.3">
      <c r="A7" s="11">
        <v>4</v>
      </c>
      <c r="B7" s="23" t="s">
        <v>15</v>
      </c>
      <c r="C7" s="24" t="s">
        <v>25</v>
      </c>
      <c r="D7" s="17">
        <v>45321</v>
      </c>
      <c r="E7" s="17">
        <v>45347</v>
      </c>
      <c r="F7" s="25">
        <v>19558000</v>
      </c>
      <c r="G7" s="18">
        <v>18000000</v>
      </c>
      <c r="H7" s="21">
        <f t="shared" si="0"/>
        <v>0.92033950301666834</v>
      </c>
      <c r="I7" s="26" t="s">
        <v>45</v>
      </c>
      <c r="J7" s="11" t="s">
        <v>61</v>
      </c>
      <c r="K7" s="20" t="s">
        <v>77</v>
      </c>
      <c r="L7" s="12" t="s">
        <v>13</v>
      </c>
      <c r="M7" s="14" t="s">
        <v>100</v>
      </c>
      <c r="N7" s="11"/>
    </row>
    <row r="8" spans="1:14" ht="19.5" customHeight="1" x14ac:dyDescent="0.3">
      <c r="A8" s="11">
        <v>5</v>
      </c>
      <c r="B8" s="23" t="s">
        <v>15</v>
      </c>
      <c r="C8" s="24" t="s">
        <v>26</v>
      </c>
      <c r="D8" s="17">
        <v>45322</v>
      </c>
      <c r="E8" s="16">
        <v>45657</v>
      </c>
      <c r="F8" s="25">
        <v>19100000</v>
      </c>
      <c r="G8" s="18">
        <v>17381000</v>
      </c>
      <c r="H8" s="21">
        <f t="shared" si="0"/>
        <v>0.91</v>
      </c>
      <c r="I8" s="26" t="s">
        <v>46</v>
      </c>
      <c r="J8" s="11" t="s">
        <v>62</v>
      </c>
      <c r="K8" s="20" t="s">
        <v>78</v>
      </c>
      <c r="L8" s="12" t="s">
        <v>13</v>
      </c>
      <c r="M8" s="14" t="s">
        <v>99</v>
      </c>
      <c r="N8" s="11"/>
    </row>
    <row r="9" spans="1:14" ht="19.5" customHeight="1" x14ac:dyDescent="0.3">
      <c r="A9" s="11">
        <v>6</v>
      </c>
      <c r="B9" s="23" t="s">
        <v>40</v>
      </c>
      <c r="C9" s="24" t="s">
        <v>27</v>
      </c>
      <c r="D9" s="17">
        <v>45322</v>
      </c>
      <c r="E9" s="17">
        <v>45626</v>
      </c>
      <c r="F9" s="25">
        <v>303650140</v>
      </c>
      <c r="G9" s="19">
        <v>269740000</v>
      </c>
      <c r="H9" s="21">
        <f t="shared" si="0"/>
        <v>0.88832496504035863</v>
      </c>
      <c r="I9" s="26" t="s">
        <v>46</v>
      </c>
      <c r="J9" s="11" t="s">
        <v>62</v>
      </c>
      <c r="K9" s="20" t="s">
        <v>78</v>
      </c>
      <c r="L9" s="12" t="s">
        <v>97</v>
      </c>
      <c r="M9" s="14" t="s">
        <v>98</v>
      </c>
      <c r="N9" s="11"/>
    </row>
    <row r="10" spans="1:14" ht="19.5" customHeight="1" x14ac:dyDescent="0.3">
      <c r="A10" s="11">
        <v>7</v>
      </c>
      <c r="B10" s="23" t="s">
        <v>15</v>
      </c>
      <c r="C10" s="24" t="s">
        <v>28</v>
      </c>
      <c r="D10" s="17">
        <v>45328</v>
      </c>
      <c r="E10" s="17">
        <v>45345</v>
      </c>
      <c r="F10" s="25">
        <v>14968800</v>
      </c>
      <c r="G10" s="19">
        <v>13860000</v>
      </c>
      <c r="H10" s="21">
        <f t="shared" si="0"/>
        <v>0.92592592592592593</v>
      </c>
      <c r="I10" s="26" t="s">
        <v>47</v>
      </c>
      <c r="J10" s="11" t="s">
        <v>63</v>
      </c>
      <c r="K10" s="20" t="s">
        <v>79</v>
      </c>
      <c r="L10" s="12" t="s">
        <v>13</v>
      </c>
      <c r="M10" s="14" t="s">
        <v>101</v>
      </c>
      <c r="N10" s="11"/>
    </row>
    <row r="11" spans="1:14" ht="19.5" customHeight="1" x14ac:dyDescent="0.3">
      <c r="A11" s="11">
        <v>8</v>
      </c>
      <c r="B11" s="27" t="s">
        <v>15</v>
      </c>
      <c r="C11" s="24" t="s">
        <v>29</v>
      </c>
      <c r="D11" s="17">
        <v>45341</v>
      </c>
      <c r="E11" s="17">
        <v>45355</v>
      </c>
      <c r="F11" s="28">
        <v>9640000</v>
      </c>
      <c r="G11" s="19">
        <v>9000000</v>
      </c>
      <c r="H11" s="21">
        <f t="shared" si="0"/>
        <v>0.93360995850622408</v>
      </c>
      <c r="I11" s="29" t="s">
        <v>48</v>
      </c>
      <c r="J11" s="11" t="s">
        <v>64</v>
      </c>
      <c r="K11" s="20" t="s">
        <v>80</v>
      </c>
      <c r="L11" s="12" t="s">
        <v>13</v>
      </c>
      <c r="M11" s="30" t="s">
        <v>92</v>
      </c>
      <c r="N11" s="11"/>
    </row>
    <row r="12" spans="1:14" ht="19.5" customHeight="1" x14ac:dyDescent="0.3">
      <c r="A12" s="11">
        <v>9</v>
      </c>
      <c r="B12" s="27" t="s">
        <v>15</v>
      </c>
      <c r="C12" s="24" t="s">
        <v>30</v>
      </c>
      <c r="D12" s="17">
        <v>45330</v>
      </c>
      <c r="E12" s="17">
        <v>45351</v>
      </c>
      <c r="F12" s="28">
        <v>9075000</v>
      </c>
      <c r="G12" s="19">
        <v>8250000</v>
      </c>
      <c r="H12" s="21">
        <f t="shared" si="0"/>
        <v>0.90909090909090906</v>
      </c>
      <c r="I12" s="29" t="s">
        <v>49</v>
      </c>
      <c r="J12" s="11" t="s">
        <v>65</v>
      </c>
      <c r="K12" s="20" t="s">
        <v>81</v>
      </c>
      <c r="L12" s="12" t="s">
        <v>13</v>
      </c>
      <c r="M12" s="14" t="s">
        <v>93</v>
      </c>
      <c r="N12" s="11"/>
    </row>
    <row r="13" spans="1:14" ht="19.5" customHeight="1" x14ac:dyDescent="0.3">
      <c r="A13" s="11">
        <v>10</v>
      </c>
      <c r="B13" s="27" t="s">
        <v>15</v>
      </c>
      <c r="C13" s="24" t="s">
        <v>31</v>
      </c>
      <c r="D13" s="17">
        <v>45343</v>
      </c>
      <c r="E13" s="17">
        <v>45408</v>
      </c>
      <c r="F13" s="28">
        <v>19800000</v>
      </c>
      <c r="G13" s="19">
        <v>18300000</v>
      </c>
      <c r="H13" s="21">
        <f t="shared" si="0"/>
        <v>0.9242424242424242</v>
      </c>
      <c r="I13" s="29" t="s">
        <v>50</v>
      </c>
      <c r="J13" s="11" t="s">
        <v>66</v>
      </c>
      <c r="K13" s="20" t="s">
        <v>82</v>
      </c>
      <c r="L13" s="12" t="s">
        <v>13</v>
      </c>
      <c r="M13" s="14"/>
      <c r="N13" s="11"/>
    </row>
    <row r="14" spans="1:14" ht="19.5" customHeight="1" x14ac:dyDescent="0.3">
      <c r="A14" s="11">
        <v>11</v>
      </c>
      <c r="B14" s="27" t="s">
        <v>15</v>
      </c>
      <c r="C14" s="24" t="s">
        <v>32</v>
      </c>
      <c r="D14" s="17">
        <v>45362</v>
      </c>
      <c r="E14" s="17">
        <v>45371</v>
      </c>
      <c r="F14" s="28">
        <v>4485360</v>
      </c>
      <c r="G14" s="19">
        <v>4300000</v>
      </c>
      <c r="H14" s="21">
        <f t="shared" si="0"/>
        <v>0.95867444307703287</v>
      </c>
      <c r="I14" s="29" t="s">
        <v>51</v>
      </c>
      <c r="J14" s="11" t="s">
        <v>67</v>
      </c>
      <c r="K14" s="20" t="s">
        <v>83</v>
      </c>
      <c r="L14" s="12" t="s">
        <v>13</v>
      </c>
      <c r="M14" s="14" t="s">
        <v>95</v>
      </c>
      <c r="N14" s="11"/>
    </row>
    <row r="15" spans="1:14" ht="19.5" customHeight="1" x14ac:dyDescent="0.3">
      <c r="A15" s="11">
        <v>12</v>
      </c>
      <c r="B15" s="27" t="s">
        <v>15</v>
      </c>
      <c r="C15" s="24" t="s">
        <v>33</v>
      </c>
      <c r="D15" s="17">
        <v>45362</v>
      </c>
      <c r="E15" s="17">
        <v>45391</v>
      </c>
      <c r="F15" s="28">
        <v>1540000</v>
      </c>
      <c r="G15" s="19">
        <v>1540000</v>
      </c>
      <c r="H15" s="21">
        <f t="shared" si="0"/>
        <v>1</v>
      </c>
      <c r="I15" s="29" t="s">
        <v>52</v>
      </c>
      <c r="J15" s="11" t="s">
        <v>68</v>
      </c>
      <c r="K15" s="20" t="s">
        <v>84</v>
      </c>
      <c r="L15" s="12" t="s">
        <v>13</v>
      </c>
      <c r="M15" s="14" t="s">
        <v>94</v>
      </c>
      <c r="N15" s="11"/>
    </row>
    <row r="16" spans="1:14" ht="19.5" customHeight="1" x14ac:dyDescent="0.3">
      <c r="A16" s="11">
        <v>13</v>
      </c>
      <c r="B16" s="27" t="s">
        <v>15</v>
      </c>
      <c r="C16" s="24" t="s">
        <v>34</v>
      </c>
      <c r="D16" s="17">
        <v>45363</v>
      </c>
      <c r="E16" s="17">
        <v>45430</v>
      </c>
      <c r="F16" s="28">
        <v>13700000</v>
      </c>
      <c r="G16" s="19">
        <v>12610000</v>
      </c>
      <c r="H16" s="21">
        <f t="shared" si="0"/>
        <v>0.92043795620437951</v>
      </c>
      <c r="I16" s="29" t="s">
        <v>53</v>
      </c>
      <c r="J16" s="11" t="s">
        <v>69</v>
      </c>
      <c r="K16" s="20" t="s">
        <v>85</v>
      </c>
      <c r="L16" s="12" t="s">
        <v>13</v>
      </c>
      <c r="M16" s="14" t="s">
        <v>91</v>
      </c>
      <c r="N16" s="11"/>
    </row>
    <row r="17" spans="1:14" ht="19.5" customHeight="1" x14ac:dyDescent="0.3">
      <c r="A17" s="11">
        <v>14</v>
      </c>
      <c r="B17" s="27" t="s">
        <v>40</v>
      </c>
      <c r="C17" s="24" t="s">
        <v>35</v>
      </c>
      <c r="D17" s="17">
        <v>45363</v>
      </c>
      <c r="E17" s="17">
        <v>45391</v>
      </c>
      <c r="F17" s="28">
        <v>19008000</v>
      </c>
      <c r="G17" s="19">
        <v>17600000</v>
      </c>
      <c r="H17" s="21">
        <f t="shared" si="0"/>
        <v>0.92592592592592593</v>
      </c>
      <c r="I17" s="29" t="s">
        <v>54</v>
      </c>
      <c r="J17" s="11" t="s">
        <v>70</v>
      </c>
      <c r="K17" s="20" t="s">
        <v>89</v>
      </c>
      <c r="L17" s="12" t="s">
        <v>13</v>
      </c>
      <c r="M17" s="14"/>
      <c r="N17" s="11"/>
    </row>
    <row r="18" spans="1:14" ht="19.5" customHeight="1" x14ac:dyDescent="0.3">
      <c r="A18" s="11">
        <v>15</v>
      </c>
      <c r="B18" s="27" t="s">
        <v>15</v>
      </c>
      <c r="C18" s="24" t="s">
        <v>36</v>
      </c>
      <c r="D18" s="17">
        <v>45330</v>
      </c>
      <c r="E18" s="17">
        <v>45351</v>
      </c>
      <c r="F18" s="28">
        <v>9075000</v>
      </c>
      <c r="G18" s="19">
        <v>8250000</v>
      </c>
      <c r="H18" s="21">
        <f t="shared" si="0"/>
        <v>0.90909090909090906</v>
      </c>
      <c r="I18" s="29" t="s">
        <v>49</v>
      </c>
      <c r="J18" s="11" t="s">
        <v>65</v>
      </c>
      <c r="K18" s="20" t="s">
        <v>81</v>
      </c>
      <c r="L18" s="12" t="s">
        <v>13</v>
      </c>
      <c r="M18" s="14" t="s">
        <v>91</v>
      </c>
      <c r="N18" s="11"/>
    </row>
    <row r="19" spans="1:14" ht="19.5" customHeight="1" x14ac:dyDescent="0.3">
      <c r="A19" s="11">
        <v>16</v>
      </c>
      <c r="B19" s="27" t="s">
        <v>41</v>
      </c>
      <c r="C19" s="24" t="s">
        <v>37</v>
      </c>
      <c r="D19" s="17">
        <v>45376</v>
      </c>
      <c r="E19" s="17">
        <v>45387</v>
      </c>
      <c r="F19" s="28">
        <v>7816000</v>
      </c>
      <c r="G19" s="19">
        <v>7200000</v>
      </c>
      <c r="H19" s="21">
        <f t="shared" si="0"/>
        <v>0.92118730808597749</v>
      </c>
      <c r="I19" s="29" t="s">
        <v>55</v>
      </c>
      <c r="J19" s="11" t="s">
        <v>71</v>
      </c>
      <c r="K19" s="20" t="s">
        <v>86</v>
      </c>
      <c r="L19" s="12" t="s">
        <v>13</v>
      </c>
      <c r="M19" s="14" t="s">
        <v>90</v>
      </c>
      <c r="N19" s="11"/>
    </row>
    <row r="20" spans="1:14" ht="19.5" customHeight="1" x14ac:dyDescent="0.3">
      <c r="A20" s="11">
        <v>17</v>
      </c>
      <c r="B20" s="27" t="s">
        <v>40</v>
      </c>
      <c r="C20" s="24" t="s">
        <v>38</v>
      </c>
      <c r="D20" s="17">
        <v>45379</v>
      </c>
      <c r="E20" s="17">
        <v>45408</v>
      </c>
      <c r="F20" s="28">
        <v>11132000</v>
      </c>
      <c r="G20" s="19">
        <v>10300400</v>
      </c>
      <c r="H20" s="21">
        <f t="shared" si="0"/>
        <v>0.92529644268774702</v>
      </c>
      <c r="I20" s="29" t="s">
        <v>56</v>
      </c>
      <c r="J20" s="11" t="s">
        <v>72</v>
      </c>
      <c r="K20" s="20" t="s">
        <v>87</v>
      </c>
      <c r="L20" s="12" t="s">
        <v>13</v>
      </c>
      <c r="M20" s="14"/>
      <c r="N20" s="11"/>
    </row>
    <row r="21" spans="1:14" ht="19.5" customHeight="1" x14ac:dyDescent="0.3">
      <c r="A21" s="11">
        <v>18</v>
      </c>
      <c r="B21" s="27" t="s">
        <v>15</v>
      </c>
      <c r="C21" s="24" t="s">
        <v>39</v>
      </c>
      <c r="D21" s="17">
        <v>45379</v>
      </c>
      <c r="E21" s="17">
        <v>45408</v>
      </c>
      <c r="F21" s="28">
        <v>10120000</v>
      </c>
      <c r="G21" s="19">
        <v>9405000</v>
      </c>
      <c r="H21" s="21">
        <f t="shared" si="0"/>
        <v>0.92934782608695654</v>
      </c>
      <c r="I21" s="29" t="s">
        <v>57</v>
      </c>
      <c r="J21" s="11" t="s">
        <v>73</v>
      </c>
      <c r="K21" s="20" t="s">
        <v>88</v>
      </c>
      <c r="L21" s="12" t="s">
        <v>13</v>
      </c>
      <c r="M21" s="14" t="s">
        <v>96</v>
      </c>
      <c r="N21" s="11"/>
    </row>
  </sheetData>
  <mergeCells count="9">
    <mergeCell ref="L2:L3"/>
    <mergeCell ref="M2:M3"/>
    <mergeCell ref="N2:N3"/>
    <mergeCell ref="A1:K1"/>
    <mergeCell ref="A2:A3"/>
    <mergeCell ref="B2:B3"/>
    <mergeCell ref="C2:C3"/>
    <mergeCell ref="D2:H2"/>
    <mergeCell ref="I2:K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24년 1분기</vt:lpstr>
      <vt:lpstr>'24년 1분기'!Print_Area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SCFMC</dc:creator>
  <cp:lastModifiedBy>SCFMC</cp:lastModifiedBy>
  <dcterms:created xsi:type="dcterms:W3CDTF">2023-11-23T09:31:54Z</dcterms:created>
  <dcterms:modified xsi:type="dcterms:W3CDTF">2024-06-05T06:25:45Z</dcterms:modified>
</cp:coreProperties>
</file>